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GPD\Oficina\PEF 2016\INFORMES TRIMESTRALES\PROEXES\TRIM 01 a 03\"/>
    </mc:Choice>
  </mc:AlternateContent>
  <bookViews>
    <workbookView xWindow="0" yWindow="0" windowWidth="20490" windowHeight="7455"/>
  </bookViews>
  <sheets>
    <sheet name="3_Fmto InforFinanciero" sheetId="9" r:id="rId1"/>
    <sheet name="3_1 Fmto InforFinancieroDetalle" sheetId="11" r:id="rId2"/>
  </sheets>
  <definedNames>
    <definedName name="_xlnm.Print_Area" localSheetId="1">'3_1 Fmto InforFinancieroDetalle'!$A$1:$L$34</definedName>
    <definedName name="_xlnm.Print_Titles" localSheetId="0">'3_Fmto InforFinanciero'!$1:$17</definedName>
  </definedNames>
  <calcPr calcId="152511"/>
</workbook>
</file>

<file path=xl/calcChain.xml><?xml version="1.0" encoding="utf-8"?>
<calcChain xmlns="http://schemas.openxmlformats.org/spreadsheetml/2006/main">
  <c r="L43" i="9" l="1"/>
  <c r="J43" i="9" l="1"/>
  <c r="P36" i="9"/>
  <c r="R36" i="9" s="1"/>
  <c r="P35" i="9"/>
  <c r="R35" i="9" s="1"/>
  <c r="P34" i="9"/>
  <c r="R34" i="9" s="1"/>
  <c r="P33" i="9"/>
  <c r="Q33" i="9" s="1"/>
  <c r="P32" i="9"/>
  <c r="Q32" i="9" s="1"/>
  <c r="P31" i="9"/>
  <c r="R31" i="9" s="1"/>
  <c r="R32" i="9" l="1"/>
  <c r="Q36" i="9"/>
  <c r="R33" i="9"/>
  <c r="Q31" i="9"/>
  <c r="Q35" i="9"/>
  <c r="Q34" i="9"/>
  <c r="P30" i="9"/>
  <c r="P37" i="9"/>
  <c r="P38" i="9"/>
  <c r="P39" i="9"/>
  <c r="P40" i="9"/>
  <c r="P41" i="9"/>
  <c r="P42" i="9"/>
  <c r="P29" i="9"/>
  <c r="Q42" i="9" l="1"/>
  <c r="M43" i="9"/>
  <c r="N43" i="9"/>
  <c r="O43" i="9"/>
  <c r="P43" i="9" l="1"/>
  <c r="R42" i="9"/>
  <c r="G22" i="9"/>
  <c r="G21" i="9"/>
  <c r="D23" i="9"/>
  <c r="E23" i="9"/>
  <c r="F23" i="9"/>
  <c r="C23" i="9"/>
  <c r="G23" i="9" l="1"/>
  <c r="Q38" i="9" l="1"/>
  <c r="R38" i="9"/>
  <c r="Q41" i="9"/>
  <c r="R41" i="9"/>
  <c r="Q37" i="9"/>
  <c r="R37" i="9"/>
  <c r="Q40" i="9"/>
  <c r="R40" i="9"/>
  <c r="Q30" i="9"/>
  <c r="R30" i="9"/>
  <c r="Q39" i="9"/>
  <c r="R39" i="9"/>
  <c r="R29" i="9"/>
  <c r="Q29" i="9"/>
  <c r="R43" i="9" l="1"/>
  <c r="Q43" i="9"/>
</calcChain>
</file>

<file path=xl/comments1.xml><?xml version="1.0" encoding="utf-8"?>
<comments xmlns="http://schemas.openxmlformats.org/spreadsheetml/2006/main">
  <authors>
    <author>ARMANDO MELENDEZ ORTEGA</author>
  </authors>
  <commentList>
    <comment ref="F17" authorId="0" shapeId="0">
      <text>
        <r>
          <rPr>
            <b/>
            <sz val="8"/>
            <color indexed="81"/>
            <rFont val="Tahoma"/>
            <family val="2"/>
          </rPr>
          <t>1. Equipamiento
2. Infraestructura académica (bienes muebles)
3. Materiales
4. Construcción</t>
        </r>
      </text>
    </comment>
  </commentList>
</comments>
</file>

<file path=xl/sharedStrings.xml><?xml version="1.0" encoding="utf-8"?>
<sst xmlns="http://schemas.openxmlformats.org/spreadsheetml/2006/main" count="133" uniqueCount="97">
  <si>
    <t>SUBSECRETARÍA DE EDUCACIÓN SUPERIOR</t>
  </si>
  <si>
    <t>DIRECCIÓN GENERAL DE EDUCACIÓN SUPERIOR UNIVERSITARIA</t>
  </si>
  <si>
    <t>MONTO POR EJERCER</t>
  </si>
  <si>
    <t>GRAN TOTAL</t>
  </si>
  <si>
    <t>DD/MM/AÑO</t>
  </si>
  <si>
    <t>No.</t>
  </si>
  <si>
    <t>1o.
15 de abril</t>
  </si>
  <si>
    <t>2o.
15 de julio</t>
  </si>
  <si>
    <t>3o.
15 de octubre</t>
  </si>
  <si>
    <t>Objetivo Particular</t>
  </si>
  <si>
    <t>Meta</t>
  </si>
  <si>
    <t>Acción</t>
  </si>
  <si>
    <t>Dirección de Planeación y Evaluación</t>
  </si>
  <si>
    <t>Fecha de actualización:</t>
  </si>
  <si>
    <t xml:space="preserve">DIRECTOR (A) DE PLANEACIÓN </t>
  </si>
  <si>
    <t>RECTOR (A)</t>
  </si>
  <si>
    <t>% de Avance del monto asignado</t>
  </si>
  <si>
    <t>Ejercicio Fiscal Reportado</t>
  </si>
  <si>
    <t>Trimestre</t>
  </si>
  <si>
    <t>Monto Ejercido</t>
  </si>
  <si>
    <t>TOTAL</t>
  </si>
  <si>
    <t>TESORERO (A) GENERAL Y/O ADMINISTRADOR (A) FINANZAS</t>
  </si>
  <si>
    <t>No. Acción</t>
  </si>
  <si>
    <t>R.F.C.</t>
  </si>
  <si>
    <t>No. de Folio</t>
  </si>
  <si>
    <t>Documento de Pago</t>
  </si>
  <si>
    <t>Costo Unitario</t>
  </si>
  <si>
    <t>Costo Total</t>
  </si>
  <si>
    <t>Tipo de Documento de Pago</t>
  </si>
  <si>
    <t>Monto por ejercer</t>
  </si>
  <si>
    <t>Cantidad</t>
  </si>
  <si>
    <t>Descripción de Obra (Construcción), Bienes o Servicios en Documento de Pago</t>
  </si>
  <si>
    <t>Obra (Construcción), Bienes o Servicios por  Adquirir</t>
  </si>
  <si>
    <t>Obra (Construcción), Bienes o Servicios Adquiridos</t>
  </si>
  <si>
    <t>Total</t>
  </si>
  <si>
    <t>(En Pesos)</t>
  </si>
  <si>
    <t>Equipamiento</t>
  </si>
  <si>
    <t>Rubro/Modalidad</t>
  </si>
  <si>
    <t>Modalidad A</t>
  </si>
  <si>
    <t>Modalidad B</t>
  </si>
  <si>
    <t>Modalidad C</t>
  </si>
  <si>
    <t>Modalidad D</t>
  </si>
  <si>
    <t>Obra</t>
  </si>
  <si>
    <t>Rubro</t>
  </si>
  <si>
    <t>Monto asignado por Rubro</t>
  </si>
  <si>
    <t>RESPONSABLE DEL ÓRGANO DE CONTROL INTERNO
(CONTRALORÍA)</t>
  </si>
  <si>
    <t>Cantidad / faltantes por adqurir</t>
  </si>
  <si>
    <t>Objeto de Gasto</t>
  </si>
  <si>
    <t>CONSIDERACIONES GENERALES</t>
  </si>
  <si>
    <t>Costo total del Proyecto 2016
(Por rubro y Modalidad)</t>
  </si>
  <si>
    <t>Recurso total asignado 2016</t>
  </si>
  <si>
    <t>Monto reportado en 2016
Trimestres</t>
  </si>
  <si>
    <t>4o. 
15 de enero de 2017</t>
  </si>
  <si>
    <t>TOTAL DEL MONTO EJERCIDO 2016</t>
  </si>
  <si>
    <t>INFORME PORMENORIZADO DEL ALCANCE DE METAS (Impacto Académico)
Presentarse el reporte de la meta académica alcanzada por la institución en el incremento de la matrícula obtenida por programa educativo beneficiado con la ejecución del Proyecto Ajustado apoyado con el ProExES 2016.</t>
  </si>
  <si>
    <t>INFORME TÉCNICO
Incluirse el listado de las Obras realizadas con recursos del ProExES 2016 indicando su avance físico y financiero.</t>
  </si>
  <si>
    <t>Nombre del Programa: Programa presupuestario Expansión de la Educación Media Superior y Superior (Educación Superior)</t>
  </si>
  <si>
    <t>Fecha de Documento de Pago</t>
  </si>
  <si>
    <t>- 3 .1  Formato Informe Financiero VI -</t>
  </si>
  <si>
    <t>PRODUCTOS FINANCIEROS GENERADOS EN EL TRIMESTRE QUE SE ESTA INFORMANDO
(Favor de indicar el monto relacionado con los productos financieros generados en el periodo reportado, así como describir el destino de los mismos por Acción).</t>
  </si>
  <si>
    <t>RECURSO COMPROMETIDO
(Enlistar de forma breve y específica, conforme se disponga, los documentos mediante los cuales la IES compromete la aplicación del 100% del recurso federal, adjuntando en formato electrónico copia del o los documentos relacionados).</t>
  </si>
  <si>
    <t>- 3.0  Formato Informe Financiero VI -</t>
  </si>
  <si>
    <t>En congruencia con el Convenio de apoyo financiero y lineamientos para la presentación de proyectos en el marco de éste Programa, en la adquisición, contratación de servicios de cualquier naturaleza o de bienes muebles adquridos, la institución se apegó a las normas, criterios y procedimientos previstos en la Ley de Adquisiciones, Arrendamientos y Servicios del Sector Público y la Ley de Obras Públicas y Servicios Relacionados con las mismas, ambas de carácter federal, que correspondan, así como sus respectivos reglamentos.</t>
  </si>
  <si>
    <t>SEGUIMIENTO DE INFORME FINANCIERO
(El presente Formato no debe ser modificado ni alterado en ninguno de sus apartados)</t>
  </si>
  <si>
    <t>NOTAS IMPORTANTES: 
La información proporcionada en éste Formato, en lo referente a los objetivos, metas y acciones para el logro del objetivo general descrito, así como al monto asignado en cada uno de los rubros, deberá ser consistente con el proyecto original apoyado, o en su caso, al proyecto ajustado y a los informes financieros reportados en trimestres anteriores. Asimismo, el monto asignado deberá corresponder al referido en el Convenio de colaboración correspondiente y los montos reportados en cada uno de los trimestres no deben ser acumulativos, por lo que deben reflejar el gasto específico de cada periodo en particular.
La información contenida en este formato y la documentación fuente, son responsabilidad de la institución quien la resguardará para cualquier aclaración a las instancias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</si>
  <si>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RESPONSABLE DEL ÓRGANO DE CONTROL INTERNO, (CONTRALORÍA)</t>
  </si>
  <si>
    <t>Nombre de la Institución: Universidad Autónoma de Aguascalientes</t>
  </si>
  <si>
    <t>Nombre del Proyecto General: Fortalecimiento de la infraestructura de la Universidad Autónoma de Aguascalientes para la atención del incremento y diversificación de la oferta educativa.</t>
  </si>
  <si>
    <t>Objetivo General: Habilitar y fortalecer la infraestructura de los diferentes laboratorios de la Universidad Autónoma de Aguascalientes a fin de atender el desarrollo de habilidades de los alumnos de los 15  programas educativos de reciente creación y que están en proceso de consolidación: Licenciaturas en Agronegocios, Biotecnología, Comercio Electrónico, Comercio Internacional, Logística Empresarial, Administración y Gestión Fiscal de PyMES, Ingeniería Automotriz, Biomédica, Robótica, Manufactura y Automatización Industrial, Energías Renovables, Diseño Mecánico, Licenciatura en Artes Escénicas, Licenciatura en Artes Cinematográficas y Audiovisuales y Licenciatura en Docencia del Francés y Español como Lengua Extranjera.</t>
  </si>
  <si>
    <t>Dotar de la infraestructura necesaria para el desarrollo de las habilidades de los alumnos de la Licenciatura en Artes Escénicas y Licenciatura en Artes Cinematográficas y Audiovisuales</t>
  </si>
  <si>
    <t>Dotar de la infraestructura necesaria para el desarrollo de habilidades de los 10  programas educativos que se imparten en el Campus Sur de reciente creación: Licenciaturas en Agronegocios, Comercio Electrónico, Logística Empresarial, Administración y Gestión Fiscal de PyMES, Ingeniería Automotriz, Biomédica, Robótica, Manufactura y Automatización Industrial, Energías Renovables y Diseño Mecánico.</t>
  </si>
  <si>
    <t>1 Contar con el equipamiento necesario para el desarrollo de las habilidades de los alumnos de la Licenciatura de Artes Cinematográficas y Audiovisuales y la Licenciatura de Artes Escénicas</t>
  </si>
  <si>
    <t>1.1.1</t>
  </si>
  <si>
    <t>Adquisición del equipamiento necesario para la habilitación de los laboratorios de Producción y Edición de Cine del Centro de Ciencias de las Artes y la Cultura</t>
  </si>
  <si>
    <t>1 Contar con el equipamiento necesario para el desarrollo de habilidades en la impartición de las materias de apoyo que imparte el Centro de Ciencias Agropecuarias a los alumnos de la Licenciatura en Agronegocios</t>
  </si>
  <si>
    <t>2.1.1</t>
  </si>
  <si>
    <t>Adquisición del equipamiento necesario para la habilitación de los laboratorios del Centro de Ciencias Agropecuarias</t>
  </si>
  <si>
    <t>2 Contar con el equipamiento necesario para el desarrollo de habilidades de las Licenciaturas en Agronegocios, Comercio Electrónico, Logística Empresarial, Administración y Gestión Fiscal de PyMES</t>
  </si>
  <si>
    <t>2.2.1</t>
  </si>
  <si>
    <t>Adquisición del equipamiento necesario para la habilitación de los laboratorios del Centro de Ciencias Empresariales</t>
  </si>
  <si>
    <t>3 Contar con el equipamiento necesario para el desarrollo de habilidades de las Ingenierías: Automotriz, Biomédica, Robótica, Manufactura y Automatización Industrial, Energías Renovables y Diseño Mecánico.</t>
  </si>
  <si>
    <t>2.3.1</t>
  </si>
  <si>
    <t>2.3.2</t>
  </si>
  <si>
    <t>2.3.3</t>
  </si>
  <si>
    <t>2.3.4</t>
  </si>
  <si>
    <t>Adquisición del equipamiento necesario para la habilitación del laboratorio Automotriz</t>
  </si>
  <si>
    <t>Adquisición del equipamiento necesario para la habilitación del laboratorio de Energías Renovables</t>
  </si>
  <si>
    <t>Adquisición del equipamiento necesario para la habilitación del laboratorio de Biomédica</t>
  </si>
  <si>
    <t>Adquisición del equipamiento necesario para la habilitación del laboratorio de Robótica</t>
  </si>
  <si>
    <t>C.P. y M.F. NATALIA MAGDALENO RAMÍREZ</t>
  </si>
  <si>
    <t>M. EN A. JOSÉ ANTONIO MARTÍNEZ MURILLO</t>
  </si>
  <si>
    <t>M. EN ADMÓN. MARIO ANDRADE CERVANTES</t>
  </si>
  <si>
    <t>C.P. HÉCTOR EMILIO RUELAS DE LUNA</t>
  </si>
  <si>
    <t>Nombre del Proyecto General:Fortalecimiento de la infraestructura de la Universidad Autónoma de Aguascalientes para la atención del incremento y diversificación de la oferta educativa.</t>
  </si>
  <si>
    <t>NO APLICA</t>
  </si>
  <si>
    <t>3o Trimestre 2016</t>
  </si>
  <si>
    <t>SE INICIA EL PROCESO DE ADQUISICIÓN DEL EQUIPO 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</si>
</sst>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 #,##0.00\ &quot;€&quot;_-;\-* #,##0.00\ &quot;€&quot;_-;_-* &quot;-&quot;??\ &quot;€&quot;_-;_-@_-"/>
    <numFmt numFmtId="165" formatCode="_-[$$-80A]* #,##0.00_-;\-[$$-80A]* #,##0.00_-;_-[$$-80A]* &quot;-&quot;??_-;_-@_-"/>
    <numFmt numFmtId="166" formatCode="#,##0.0"/>
    <numFmt numFmtId="167" formatCode="dd/mm/yyyy;@"/>
  </numFmts>
  <fonts count="19" x14ac:knownFonts="1">
    <font>
      <sz val="11"/>
      <color theme="1"/>
      <name val="Calibri"/>
      <family val="2"/>
      <scheme val="minor"/>
    </font>
    <font>
      <sz val="11"/>
      <color theme="1"/>
      <name val="Calibri"/>
      <family val="2"/>
      <scheme val="minor"/>
    </font>
    <font>
      <b/>
      <sz val="8"/>
      <color indexed="81"/>
      <name val="Tahoma"/>
      <family val="2"/>
    </font>
    <font>
      <sz val="10"/>
      <color indexed="8"/>
      <name val="Arial"/>
      <family val="2"/>
    </font>
    <font>
      <b/>
      <sz val="8"/>
      <name val="Arial"/>
      <family val="2"/>
    </font>
    <font>
      <sz val="8"/>
      <color theme="1"/>
      <name val="Arial"/>
      <family val="2"/>
    </font>
    <font>
      <b/>
      <sz val="10"/>
      <name val="Arial"/>
      <family val="2"/>
    </font>
    <font>
      <sz val="10"/>
      <color theme="1"/>
      <name val="Arial"/>
      <family val="2"/>
    </font>
    <font>
      <sz val="11"/>
      <color theme="1"/>
      <name val="Arial"/>
      <family val="2"/>
    </font>
    <font>
      <b/>
      <sz val="11"/>
      <name val="Arial"/>
      <family val="2"/>
    </font>
    <font>
      <b/>
      <sz val="9"/>
      <name val="Arial"/>
      <family val="2"/>
    </font>
    <font>
      <b/>
      <sz val="11"/>
      <color theme="1"/>
      <name val="Arial"/>
      <family val="2"/>
    </font>
    <font>
      <b/>
      <sz val="9"/>
      <color theme="1"/>
      <name val="Arial"/>
      <family val="2"/>
    </font>
    <font>
      <b/>
      <sz val="8"/>
      <color theme="1"/>
      <name val="Arial"/>
      <family val="2"/>
    </font>
    <font>
      <sz val="12"/>
      <color theme="1"/>
      <name val="Arial"/>
      <family val="2"/>
    </font>
    <font>
      <sz val="11"/>
      <name val="Arial"/>
      <family val="2"/>
    </font>
    <font>
      <sz val="8"/>
      <name val="Arial"/>
      <family val="2"/>
    </font>
    <font>
      <b/>
      <sz val="8"/>
      <color rgb="FFFF0000"/>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3" fillId="0" borderId="0"/>
  </cellStyleXfs>
  <cellXfs count="160">
    <xf numFmtId="0" fontId="0" fillId="0" borderId="0" xfId="0"/>
    <xf numFmtId="0" fontId="5" fillId="0" borderId="0" xfId="0" applyFont="1" applyAlignment="1">
      <alignment vertical="center"/>
    </xf>
    <xf numFmtId="0" fontId="8" fillId="0" borderId="0" xfId="0" applyFont="1" applyAlignment="1">
      <alignment vertical="center"/>
    </xf>
    <xf numFmtId="0" fontId="6" fillId="0" borderId="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vertical="center"/>
    </xf>
    <xf numFmtId="0" fontId="5" fillId="0" borderId="0" xfId="0" applyFont="1" applyBorder="1" applyAlignment="1">
      <alignment vertical="center"/>
    </xf>
    <xf numFmtId="0" fontId="13" fillId="0" borderId="2"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5" fillId="0" borderId="0"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4" fillId="0" borderId="0" xfId="0" applyFont="1" applyAlignment="1">
      <alignment horizontal="left" vertical="center"/>
    </xf>
    <xf numFmtId="0" fontId="5" fillId="0" borderId="0" xfId="0" applyFont="1" applyBorder="1" applyAlignment="1">
      <alignment horizontal="center" vertical="center"/>
    </xf>
    <xf numFmtId="0" fontId="6" fillId="0" borderId="10" xfId="3" applyNumberFormat="1" applyFont="1" applyFill="1" applyBorder="1" applyAlignment="1">
      <alignment horizontal="center" vertical="center" wrapText="1"/>
    </xf>
    <xf numFmtId="166" fontId="15" fillId="0" borderId="10" xfId="0" applyNumberFormat="1" applyFont="1" applyFill="1" applyBorder="1" applyAlignment="1">
      <alignment horizontal="right" vertical="center"/>
    </xf>
    <xf numFmtId="166" fontId="9" fillId="0" borderId="10" xfId="0" applyNumberFormat="1" applyFont="1" applyFill="1" applyBorder="1" applyAlignment="1">
      <alignment vertical="center"/>
    </xf>
    <xf numFmtId="0" fontId="6" fillId="0" borderId="9" xfId="3" applyNumberFormat="1" applyFont="1" applyFill="1" applyBorder="1" applyAlignment="1">
      <alignment horizontal="center" vertical="center" wrapText="1"/>
    </xf>
    <xf numFmtId="166" fontId="15" fillId="0" borderId="9" xfId="0" applyNumberFormat="1" applyFont="1" applyFill="1" applyBorder="1" applyAlignment="1">
      <alignment horizontal="right" vertical="center"/>
    </xf>
    <xf numFmtId="0" fontId="6" fillId="0" borderId="1" xfId="3" applyNumberFormat="1" applyFont="1" applyFill="1" applyBorder="1" applyAlignment="1">
      <alignment horizontal="center" vertical="center" wrapText="1"/>
    </xf>
    <xf numFmtId="166" fontId="9" fillId="0" borderId="1" xfId="0" applyNumberFormat="1" applyFont="1" applyFill="1" applyBorder="1" applyAlignment="1">
      <alignment vertical="center"/>
    </xf>
    <xf numFmtId="0" fontId="16" fillId="0" borderId="0" xfId="0" applyFont="1" applyAlignment="1">
      <alignment vertical="center"/>
    </xf>
    <xf numFmtId="0" fontId="16" fillId="0" borderId="0" xfId="0" applyFont="1" applyFill="1" applyAlignment="1">
      <alignment vertical="center"/>
    </xf>
    <xf numFmtId="0" fontId="5"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left" vertical="center" wrapText="1"/>
    </xf>
    <xf numFmtId="0" fontId="13" fillId="0" borderId="6" xfId="0" applyFont="1" applyBorder="1" applyAlignment="1">
      <alignment horizontal="center" vertical="center" wrapText="1"/>
    </xf>
    <xf numFmtId="165" fontId="13" fillId="0" borderId="2" xfId="1"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1" xfId="0" applyNumberFormat="1" applyFont="1" applyBorder="1" applyAlignment="1">
      <alignment vertical="center" wrapText="1"/>
    </xf>
    <xf numFmtId="4" fontId="13" fillId="0" borderId="1" xfId="1"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4" fillId="0" borderId="2" xfId="0" applyFont="1" applyFill="1" applyBorder="1" applyAlignment="1">
      <alignment horizontal="center" vertical="center"/>
    </xf>
    <xf numFmtId="4" fontId="13" fillId="0" borderId="5" xfId="0" applyNumberFormat="1" applyFont="1" applyBorder="1" applyAlignment="1">
      <alignment vertical="center" wrapText="1"/>
    </xf>
    <xf numFmtId="4" fontId="13" fillId="0" borderId="1" xfId="0" applyNumberFormat="1" applyFont="1" applyBorder="1" applyAlignment="1">
      <alignment vertical="center" wrapText="1"/>
    </xf>
    <xf numFmtId="4" fontId="13" fillId="0" borderId="1" xfId="0" applyNumberFormat="1" applyFont="1" applyBorder="1" applyAlignment="1">
      <alignment horizontal="center" vertical="center" wrapText="1"/>
    </xf>
    <xf numFmtId="10" fontId="17" fillId="0" borderId="0" xfId="0" applyNumberFormat="1" applyFont="1" applyAlignment="1">
      <alignment vertical="center"/>
    </xf>
    <xf numFmtId="10" fontId="5" fillId="0" borderId="0" xfId="0" applyNumberFormat="1" applyFont="1" applyAlignment="1">
      <alignment vertical="center"/>
    </xf>
    <xf numFmtId="0" fontId="5" fillId="0" borderId="0" xfId="0" applyFont="1" applyBorder="1" applyAlignment="1">
      <alignment horizontal="center" vertical="center" wrapText="1"/>
    </xf>
    <xf numFmtId="0" fontId="5" fillId="0" borderId="0" xfId="0" applyFont="1" applyAlignment="1">
      <alignment vertical="center" wrapText="1"/>
    </xf>
    <xf numFmtId="0" fontId="13" fillId="0" borderId="4" xfId="0" applyFont="1" applyBorder="1" applyAlignment="1">
      <alignment horizontal="center" vertical="center" wrapText="1"/>
    </xf>
    <xf numFmtId="0" fontId="7" fillId="0" borderId="0" xfId="0" applyFont="1" applyAlignment="1">
      <alignment vertical="center" wrapText="1"/>
    </xf>
    <xf numFmtId="0" fontId="11" fillId="0" borderId="0" xfId="0" quotePrefix="1" applyFont="1" applyAlignment="1"/>
    <xf numFmtId="0" fontId="11" fillId="0" borderId="0" xfId="0" applyFont="1" applyAlignment="1"/>
    <xf numFmtId="0" fontId="8" fillId="0" borderId="0" xfId="0" applyFont="1"/>
    <xf numFmtId="0" fontId="5" fillId="0" borderId="0" xfId="0" applyFont="1"/>
    <xf numFmtId="0" fontId="5" fillId="0" borderId="0" xfId="0" applyFont="1" applyBorder="1" applyAlignment="1"/>
    <xf numFmtId="0" fontId="10" fillId="2" borderId="1" xfId="0" applyFont="1" applyFill="1" applyBorder="1" applyAlignment="1">
      <alignment horizontal="center" vertical="center"/>
    </xf>
    <xf numFmtId="0" fontId="13" fillId="0" borderId="2" xfId="0" applyFont="1" applyBorder="1" applyAlignment="1"/>
    <xf numFmtId="0" fontId="5" fillId="0" borderId="2" xfId="0" applyFont="1" applyBorder="1" applyAlignment="1"/>
    <xf numFmtId="0" fontId="13" fillId="0" borderId="4" xfId="0" applyFont="1" applyBorder="1" applyAlignment="1">
      <alignment vertical="center" wrapText="1"/>
    </xf>
    <xf numFmtId="0" fontId="13" fillId="0" borderId="4" xfId="0" applyFont="1" applyBorder="1" applyAlignment="1">
      <alignment wrapText="1"/>
    </xf>
    <xf numFmtId="0" fontId="13" fillId="0" borderId="0" xfId="0" applyFont="1" applyBorder="1" applyAlignment="1">
      <alignment wrapText="1"/>
    </xf>
    <xf numFmtId="0" fontId="11" fillId="0" borderId="0" xfId="0" applyFont="1" applyBorder="1" applyAlignment="1">
      <alignment wrapText="1"/>
    </xf>
    <xf numFmtId="0" fontId="16" fillId="0" borderId="0" xfId="0" applyFont="1" applyBorder="1"/>
    <xf numFmtId="0" fontId="16" fillId="0" borderId="0" xfId="0" applyFont="1"/>
    <xf numFmtId="0" fontId="15" fillId="0" borderId="0" xfId="0" applyFont="1"/>
    <xf numFmtId="0" fontId="16" fillId="0" borderId="0" xfId="0" applyFont="1" applyFill="1"/>
    <xf numFmtId="0" fontId="5" fillId="0" borderId="2" xfId="0" applyFont="1" applyBorder="1" applyAlignment="1">
      <alignment horizontal="center" wrapText="1"/>
    </xf>
    <xf numFmtId="0" fontId="13" fillId="0" borderId="2" xfId="0" applyFont="1" applyBorder="1" applyAlignment="1">
      <alignment horizontal="left" vertical="center" wrapText="1"/>
    </xf>
    <xf numFmtId="0" fontId="5" fillId="0" borderId="0" xfId="0" applyFont="1" applyBorder="1"/>
    <xf numFmtId="0" fontId="8" fillId="0" borderId="0" xfId="0" applyFont="1" applyBorder="1"/>
    <xf numFmtId="0" fontId="5" fillId="0" borderId="1" xfId="0" applyFont="1" applyBorder="1" applyAlignment="1">
      <alignment horizont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4" fontId="4" fillId="2" borderId="1" xfId="0" applyNumberFormat="1" applyFont="1" applyFill="1" applyBorder="1" applyAlignment="1"/>
    <xf numFmtId="4" fontId="4" fillId="2" borderId="1" xfId="0" applyNumberFormat="1" applyFont="1" applyFill="1" applyBorder="1"/>
    <xf numFmtId="10" fontId="17" fillId="0" borderId="0" xfId="0" applyNumberFormat="1" applyFont="1"/>
    <xf numFmtId="0" fontId="9" fillId="0" borderId="0" xfId="0" applyFont="1" applyBorder="1" applyAlignment="1">
      <alignment vertical="center" wrapText="1"/>
    </xf>
    <xf numFmtId="0" fontId="13" fillId="0" borderId="0" xfId="0" applyFont="1" applyBorder="1" applyAlignment="1">
      <alignment horizontal="center" wrapText="1"/>
    </xf>
    <xf numFmtId="0" fontId="7" fillId="0" borderId="0" xfId="0" applyFont="1"/>
    <xf numFmtId="0" fontId="13" fillId="0" borderId="0" xfId="0" applyFont="1" applyBorder="1" applyAlignment="1">
      <alignment vertical="center"/>
    </xf>
    <xf numFmtId="0" fontId="13" fillId="0" borderId="0" xfId="0" applyFont="1" applyBorder="1" applyAlignment="1">
      <alignment horizontal="center" vertical="center"/>
    </xf>
    <xf numFmtId="4" fontId="5" fillId="0" borderId="1" xfId="0" applyNumberFormat="1" applyFont="1" applyBorder="1" applyAlignment="1">
      <alignment horizontal="center" vertical="center" wrapText="1"/>
    </xf>
    <xf numFmtId="0" fontId="5" fillId="0" borderId="0" xfId="0" applyFont="1" applyAlignment="1">
      <alignment horizontal="center" vertical="center"/>
    </xf>
    <xf numFmtId="0" fontId="5" fillId="0" borderId="6" xfId="0" applyFont="1" applyBorder="1" applyAlignment="1">
      <alignment vertical="center"/>
    </xf>
    <xf numFmtId="0" fontId="4" fillId="0" borderId="0" xfId="0" applyFont="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13" fillId="0" borderId="7" xfId="0" applyNumberFormat="1" applyFont="1" applyBorder="1" applyAlignment="1">
      <alignment horizontal="left" vertical="center" wrapText="1"/>
    </xf>
    <xf numFmtId="4" fontId="13" fillId="0" borderId="8" xfId="0" applyNumberFormat="1" applyFont="1" applyBorder="1" applyAlignment="1">
      <alignment horizontal="left" vertical="center" wrapText="1"/>
    </xf>
    <xf numFmtId="4" fontId="5" fillId="0" borderId="1" xfId="0" applyNumberFormat="1" applyFont="1" applyBorder="1" applyAlignment="1">
      <alignment horizontal="center" vertical="center" wrapText="1"/>
    </xf>
    <xf numFmtId="0" fontId="5" fillId="0" borderId="2" xfId="0" applyFont="1" applyBorder="1" applyAlignment="1">
      <alignment horizontal="center" vertical="center"/>
    </xf>
    <xf numFmtId="0" fontId="13" fillId="0" borderId="6" xfId="0" applyFont="1" applyBorder="1" applyAlignment="1">
      <alignment horizontal="center" vertical="center" wrapText="1"/>
    </xf>
    <xf numFmtId="0" fontId="13" fillId="0" borderId="5"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13" fillId="0" borderId="4" xfId="0" applyFont="1" applyBorder="1" applyAlignment="1">
      <alignment horizontal="center" vertical="center" wrapText="1"/>
    </xf>
    <xf numFmtId="4" fontId="13" fillId="0" borderId="1"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0" fontId="5" fillId="0" borderId="1" xfId="0" applyFont="1" applyBorder="1" applyAlignment="1">
      <alignment horizontal="left" vertical="center" wrapText="1"/>
    </xf>
    <xf numFmtId="0" fontId="4" fillId="3" borderId="11"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0" xfId="0" quotePrefix="1" applyFont="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6" fillId="0" borderId="0" xfId="0" applyFont="1" applyAlignment="1">
      <alignment horizontal="right" vertical="center"/>
    </xf>
    <xf numFmtId="0" fontId="10"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3" fillId="0" borderId="5" xfId="0" applyFont="1" applyBorder="1" applyAlignment="1">
      <alignment vertical="center"/>
    </xf>
    <xf numFmtId="0" fontId="13" fillId="0" borderId="3" xfId="0" applyFont="1" applyBorder="1" applyAlignment="1">
      <alignment vertical="center"/>
    </xf>
    <xf numFmtId="0" fontId="5" fillId="0" borderId="4" xfId="0" applyFont="1" applyBorder="1" applyAlignment="1">
      <alignment horizontal="center" vertical="center"/>
    </xf>
    <xf numFmtId="0" fontId="13" fillId="0" borderId="1"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4" fillId="0" borderId="1" xfId="0" applyFont="1" applyBorder="1" applyAlignment="1">
      <alignment horizontal="left" vertical="center" wrapText="1"/>
    </xf>
    <xf numFmtId="0" fontId="13" fillId="0" borderId="4" xfId="0" applyFont="1" applyBorder="1" applyAlignment="1">
      <alignment horizontal="center" vertical="center"/>
    </xf>
    <xf numFmtId="0" fontId="13" fillId="0" borderId="4" xfId="0" applyFont="1" applyBorder="1" applyAlignment="1">
      <alignment horizontal="center" wrapText="1"/>
    </xf>
    <xf numFmtId="0" fontId="6" fillId="0" borderId="0" xfId="0" applyFont="1" applyFill="1" applyBorder="1" applyAlignment="1">
      <alignment horizontal="left" vertical="center" wrapText="1"/>
    </xf>
    <xf numFmtId="0" fontId="11" fillId="0" borderId="0" xfId="0" quotePrefix="1" applyFont="1" applyAlignment="1">
      <alignment horizontal="center"/>
    </xf>
    <xf numFmtId="0" fontId="4" fillId="0" borderId="5" xfId="0" applyFont="1" applyFill="1" applyBorder="1" applyAlignment="1">
      <alignment horizontal="center"/>
    </xf>
    <xf numFmtId="0" fontId="4" fillId="0" borderId="2" xfId="0" applyFont="1" applyFill="1" applyBorder="1" applyAlignment="1">
      <alignment horizontal="center"/>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2" fillId="0" borderId="0" xfId="0" quotePrefix="1" applyFont="1" applyAlignment="1">
      <alignment horizontal="right"/>
    </xf>
    <xf numFmtId="0" fontId="12" fillId="0" borderId="0" xfId="0" quotePrefix="1" applyFont="1" applyAlignment="1">
      <alignment horizontal="center"/>
    </xf>
    <xf numFmtId="0" fontId="13" fillId="0" borderId="1" xfId="0" applyFont="1" applyBorder="1" applyAlignment="1"/>
    <xf numFmtId="14" fontId="5" fillId="0" borderId="1" xfId="0" applyNumberFormat="1"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12" fillId="0" borderId="0" xfId="0" quotePrefix="1" applyFont="1" applyAlignment="1">
      <alignment horizontal="center" wrapText="1"/>
    </xf>
    <xf numFmtId="0" fontId="13" fillId="0" borderId="5"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8" fillId="0" borderId="0" xfId="0" quotePrefix="1" applyFont="1" applyAlignment="1">
      <alignment horizontal="center"/>
    </xf>
    <xf numFmtId="0" fontId="18" fillId="0" borderId="0" xfId="0" quotePrefix="1" applyFont="1" applyAlignment="1">
      <alignment horizontal="right"/>
    </xf>
    <xf numFmtId="167"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4">
    <cellStyle name="Moneda" xfId="1" builtinId="4"/>
    <cellStyle name="Moneda 2" xfId="2"/>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11905</xdr:colOff>
      <xdr:row>0</xdr:row>
      <xdr:rowOff>14</xdr:rowOff>
    </xdr:from>
    <xdr:to>
      <xdr:col>2</xdr:col>
      <xdr:colOff>464342</xdr:colOff>
      <xdr:row>5</xdr:row>
      <xdr:rowOff>95250</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5" y="14"/>
          <a:ext cx="2919412" cy="103821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915457</xdr:colOff>
      <xdr:row>4</xdr:row>
      <xdr:rowOff>214297</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0" y="0"/>
          <a:ext cx="2619374" cy="97629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tabSelected="1" topLeftCell="I1" zoomScale="85" zoomScaleNormal="85" workbookViewId="0">
      <selection activeCell="A58" sqref="A58:R58"/>
    </sheetView>
  </sheetViews>
  <sheetFormatPr baseColWidth="10" defaultRowHeight="14.25" x14ac:dyDescent="0.25"/>
  <cols>
    <col min="1" max="1" width="4.7109375" style="2" customWidth="1"/>
    <col min="2" max="2" width="32.28515625" style="2" customWidth="1"/>
    <col min="3" max="3" width="14.28515625" style="2" customWidth="1"/>
    <col min="4" max="5" width="14.85546875" style="2" customWidth="1"/>
    <col min="6" max="6" width="18.7109375" style="2" customWidth="1"/>
    <col min="7" max="7" width="13.140625" style="2" customWidth="1"/>
    <col min="8" max="8" width="14.7109375" style="2" customWidth="1"/>
    <col min="9" max="9" width="11" style="2" customWidth="1"/>
    <col min="10" max="10" width="10" style="2" customWidth="1"/>
    <col min="11" max="11" width="7.85546875" style="2" customWidth="1"/>
    <col min="12" max="12" width="14.42578125" style="2" customWidth="1"/>
    <col min="13" max="13" width="15.28515625" style="2" customWidth="1"/>
    <col min="14" max="15" width="15.85546875" style="2" customWidth="1"/>
    <col min="16" max="16" width="20.5703125" style="2" customWidth="1"/>
    <col min="17" max="17" width="13.5703125" style="2" customWidth="1"/>
    <col min="18" max="18" width="10.28515625" style="2" customWidth="1"/>
    <col min="19" max="16384" width="11.42578125" style="2"/>
  </cols>
  <sheetData>
    <row r="1" spans="1:27" ht="15" x14ac:dyDescent="0.25">
      <c r="A1" s="119" t="s">
        <v>61</v>
      </c>
      <c r="B1" s="119"/>
      <c r="C1" s="119"/>
      <c r="D1" s="119"/>
      <c r="E1" s="119"/>
      <c r="F1" s="119"/>
      <c r="G1" s="119"/>
      <c r="H1" s="119"/>
      <c r="I1" s="119"/>
      <c r="J1" s="119"/>
      <c r="K1" s="119"/>
      <c r="L1" s="119"/>
      <c r="M1" s="119"/>
      <c r="N1" s="119"/>
      <c r="O1" s="119"/>
      <c r="P1" s="119"/>
      <c r="Q1" s="119"/>
      <c r="R1" s="119"/>
      <c r="S1" s="5"/>
      <c r="T1" s="5"/>
      <c r="U1" s="5"/>
      <c r="V1" s="5"/>
      <c r="W1" s="5"/>
      <c r="X1" s="5"/>
    </row>
    <row r="2" spans="1:27" ht="15" x14ac:dyDescent="0.25">
      <c r="A2" s="122" t="s">
        <v>0</v>
      </c>
      <c r="B2" s="122"/>
      <c r="C2" s="122"/>
      <c r="D2" s="122"/>
      <c r="E2" s="122"/>
      <c r="F2" s="122"/>
      <c r="G2" s="122"/>
      <c r="H2" s="122"/>
      <c r="I2" s="122"/>
      <c r="J2" s="122"/>
      <c r="K2" s="122"/>
      <c r="L2" s="122"/>
      <c r="M2" s="122"/>
      <c r="N2" s="122"/>
      <c r="O2" s="122"/>
      <c r="P2" s="122"/>
      <c r="Q2" s="122"/>
      <c r="R2" s="122"/>
      <c r="S2" s="5"/>
      <c r="T2" s="5"/>
      <c r="U2" s="5"/>
      <c r="V2" s="5"/>
      <c r="W2" s="5"/>
      <c r="X2" s="5"/>
      <c r="Y2" s="5"/>
      <c r="Z2" s="5"/>
      <c r="AA2" s="5"/>
    </row>
    <row r="3" spans="1:27" ht="15" x14ac:dyDescent="0.25">
      <c r="A3" s="123" t="s">
        <v>1</v>
      </c>
      <c r="B3" s="123"/>
      <c r="C3" s="123"/>
      <c r="D3" s="123"/>
      <c r="E3" s="123"/>
      <c r="F3" s="123"/>
      <c r="G3" s="123"/>
      <c r="H3" s="123"/>
      <c r="I3" s="123"/>
      <c r="J3" s="123"/>
      <c r="K3" s="123"/>
      <c r="L3" s="123"/>
      <c r="M3" s="123"/>
      <c r="N3" s="123"/>
      <c r="O3" s="123"/>
      <c r="P3" s="123"/>
      <c r="Q3" s="123"/>
      <c r="R3" s="123"/>
      <c r="S3" s="5"/>
      <c r="T3" s="5"/>
      <c r="U3" s="5"/>
      <c r="V3" s="5"/>
      <c r="W3" s="5"/>
      <c r="X3" s="5"/>
      <c r="Y3" s="5"/>
      <c r="Z3" s="5"/>
      <c r="AA3" s="5"/>
    </row>
    <row r="4" spans="1:27" ht="15" x14ac:dyDescent="0.25">
      <c r="A4" s="123" t="s">
        <v>12</v>
      </c>
      <c r="B4" s="123"/>
      <c r="C4" s="123"/>
      <c r="D4" s="123"/>
      <c r="E4" s="123"/>
      <c r="F4" s="123"/>
      <c r="G4" s="123"/>
      <c r="H4" s="123"/>
      <c r="I4" s="123"/>
      <c r="J4" s="123"/>
      <c r="K4" s="123"/>
      <c r="L4" s="123"/>
      <c r="M4" s="123"/>
      <c r="N4" s="123"/>
      <c r="O4" s="123"/>
      <c r="P4" s="123"/>
      <c r="Q4" s="123"/>
      <c r="R4" s="123"/>
      <c r="S4" s="5"/>
      <c r="T4" s="5"/>
      <c r="U4" s="5"/>
      <c r="V4" s="5"/>
      <c r="W4" s="5"/>
      <c r="X4" s="5"/>
      <c r="Y4" s="5"/>
      <c r="Z4" s="5"/>
      <c r="AA4" s="5"/>
    </row>
    <row r="6" spans="1:27" ht="34.5" customHeight="1" x14ac:dyDescent="0.25">
      <c r="A6" s="125" t="s">
        <v>63</v>
      </c>
      <c r="B6" s="124"/>
      <c r="C6" s="124"/>
      <c r="D6" s="124"/>
      <c r="E6" s="124"/>
      <c r="F6" s="124"/>
      <c r="G6" s="124"/>
      <c r="H6" s="124"/>
      <c r="I6" s="124"/>
      <c r="J6" s="124"/>
      <c r="K6" s="124"/>
      <c r="L6" s="124"/>
      <c r="M6" s="124"/>
      <c r="N6" s="124"/>
      <c r="O6" s="124"/>
      <c r="P6" s="124"/>
      <c r="Q6" s="124"/>
      <c r="R6" s="124"/>
    </row>
    <row r="7" spans="1:27" x14ac:dyDescent="0.25">
      <c r="A7" s="124" t="s">
        <v>35</v>
      </c>
      <c r="B7" s="124"/>
      <c r="C7" s="124"/>
      <c r="D7" s="124"/>
      <c r="E7" s="124"/>
      <c r="F7" s="124"/>
      <c r="G7" s="124"/>
      <c r="H7" s="124"/>
      <c r="I7" s="124"/>
      <c r="J7" s="124"/>
      <c r="K7" s="124"/>
      <c r="L7" s="124"/>
      <c r="M7" s="124"/>
      <c r="N7" s="124"/>
      <c r="O7" s="124"/>
      <c r="P7" s="124"/>
      <c r="Q7" s="124"/>
      <c r="R7" s="124"/>
    </row>
    <row r="8" spans="1:27" s="1" customFormat="1" ht="11.25" x14ac:dyDescent="0.25">
      <c r="O8" s="126" t="s">
        <v>13</v>
      </c>
      <c r="P8" s="127"/>
      <c r="Q8" s="157">
        <v>42653</v>
      </c>
      <c r="R8" s="157"/>
    </row>
    <row r="9" spans="1:27" s="1" customFormat="1" ht="11.25" x14ac:dyDescent="0.25">
      <c r="Q9" s="128" t="s">
        <v>4</v>
      </c>
      <c r="R9" s="128"/>
    </row>
    <row r="10" spans="1:27" s="1" customFormat="1" ht="11.25" x14ac:dyDescent="0.25">
      <c r="A10" s="129" t="s">
        <v>66</v>
      </c>
      <c r="B10" s="130"/>
      <c r="C10" s="130"/>
      <c r="D10" s="130"/>
      <c r="E10" s="130"/>
      <c r="F10" s="130"/>
      <c r="G10" s="130"/>
      <c r="H10" s="130"/>
      <c r="I10" s="130"/>
      <c r="J10" s="6"/>
      <c r="K10" s="6"/>
    </row>
    <row r="11" spans="1:27" s="1" customFormat="1" ht="11.25" x14ac:dyDescent="0.25">
      <c r="A11" s="7"/>
      <c r="B11" s="8"/>
      <c r="C11" s="8"/>
      <c r="D11" s="8"/>
      <c r="E11" s="8"/>
      <c r="F11" s="8"/>
      <c r="G11" s="8"/>
      <c r="H11" s="8"/>
      <c r="I11" s="9"/>
      <c r="J11" s="6"/>
      <c r="K11" s="6"/>
    </row>
    <row r="12" spans="1:27" s="1" customFormat="1" ht="43.5" customHeight="1" x14ac:dyDescent="0.25">
      <c r="A12" s="101" t="s">
        <v>56</v>
      </c>
      <c r="B12" s="131"/>
      <c r="C12" s="131"/>
      <c r="D12" s="131"/>
      <c r="E12" s="131"/>
      <c r="F12" s="131"/>
      <c r="G12" s="131"/>
      <c r="H12" s="132"/>
      <c r="I12" s="10" t="s">
        <v>17</v>
      </c>
      <c r="J12" s="11">
        <v>2016</v>
      </c>
      <c r="O12" s="12" t="s">
        <v>18</v>
      </c>
      <c r="P12" s="120" t="s">
        <v>95</v>
      </c>
      <c r="Q12" s="121"/>
    </row>
    <row r="13" spans="1:27" s="1" customFormat="1" ht="11.25" x14ac:dyDescent="0.25">
      <c r="A13" s="13"/>
      <c r="B13" s="13"/>
      <c r="C13" s="13"/>
      <c r="D13" s="13"/>
      <c r="E13" s="13"/>
      <c r="F13" s="13"/>
      <c r="G13" s="13"/>
      <c r="H13" s="13"/>
      <c r="I13" s="14"/>
      <c r="J13" s="14"/>
      <c r="K13" s="14"/>
      <c r="L13" s="6"/>
    </row>
    <row r="14" spans="1:27" s="1" customFormat="1" ht="25.5" customHeight="1" x14ac:dyDescent="0.25">
      <c r="A14" s="101" t="s">
        <v>67</v>
      </c>
      <c r="B14" s="102"/>
      <c r="C14" s="102"/>
      <c r="D14" s="102"/>
      <c r="E14" s="102"/>
      <c r="F14" s="102"/>
      <c r="G14" s="102"/>
      <c r="H14" s="102"/>
      <c r="I14" s="103"/>
      <c r="J14" s="15"/>
      <c r="K14" s="15"/>
    </row>
    <row r="15" spans="1:27" s="1" customFormat="1" ht="11.25" x14ac:dyDescent="0.25"/>
    <row r="16" spans="1:27" s="1" customFormat="1" ht="11.25" x14ac:dyDescent="0.25"/>
    <row r="17" spans="1:18" s="1" customFormat="1" ht="60" customHeight="1" x14ac:dyDescent="0.25">
      <c r="A17" s="101" t="s">
        <v>68</v>
      </c>
      <c r="B17" s="102"/>
      <c r="C17" s="102"/>
      <c r="D17" s="102"/>
      <c r="E17" s="102"/>
      <c r="F17" s="102"/>
      <c r="G17" s="102"/>
      <c r="H17" s="102"/>
      <c r="I17" s="103"/>
      <c r="J17" s="15"/>
      <c r="K17" s="15"/>
    </row>
    <row r="18" spans="1:18" s="1" customFormat="1" ht="11.25" x14ac:dyDescent="0.25">
      <c r="A18" s="15"/>
      <c r="B18" s="15"/>
      <c r="C18" s="15"/>
      <c r="D18" s="15"/>
      <c r="E18" s="15"/>
      <c r="F18" s="15"/>
      <c r="G18" s="15"/>
      <c r="H18" s="15"/>
      <c r="I18" s="15"/>
      <c r="J18" s="15"/>
      <c r="K18" s="15"/>
    </row>
    <row r="19" spans="1:18" s="1" customFormat="1" ht="30" customHeight="1" x14ac:dyDescent="0.25">
      <c r="A19" s="15"/>
      <c r="B19" s="107" t="s">
        <v>49</v>
      </c>
      <c r="C19" s="107"/>
      <c r="D19" s="107"/>
      <c r="E19" s="107"/>
      <c r="F19" s="107"/>
      <c r="G19" s="107"/>
      <c r="H19" s="15"/>
      <c r="I19" s="15"/>
      <c r="J19" s="15"/>
      <c r="K19" s="15"/>
      <c r="L19" s="15"/>
      <c r="M19" s="16"/>
      <c r="P19" s="17"/>
      <c r="Q19" s="17"/>
      <c r="R19" s="6"/>
    </row>
    <row r="20" spans="1:18" s="1" customFormat="1" ht="30" customHeight="1" x14ac:dyDescent="0.25">
      <c r="A20" s="15"/>
      <c r="B20" s="10" t="s">
        <v>37</v>
      </c>
      <c r="C20" s="10" t="s">
        <v>38</v>
      </c>
      <c r="D20" s="10" t="s">
        <v>39</v>
      </c>
      <c r="E20" s="10" t="s">
        <v>40</v>
      </c>
      <c r="F20" s="10" t="s">
        <v>41</v>
      </c>
      <c r="G20" s="10" t="s">
        <v>34</v>
      </c>
      <c r="H20" s="15"/>
      <c r="I20" s="15"/>
      <c r="J20" s="15"/>
      <c r="K20" s="15"/>
      <c r="L20" s="15"/>
      <c r="M20" s="16"/>
      <c r="P20" s="17"/>
      <c r="Q20" s="17"/>
      <c r="R20" s="6"/>
    </row>
    <row r="21" spans="1:18" s="1" customFormat="1" ht="15" x14ac:dyDescent="0.25">
      <c r="A21" s="15"/>
      <c r="B21" s="18" t="s">
        <v>42</v>
      </c>
      <c r="C21" s="19"/>
      <c r="D21" s="19"/>
      <c r="E21" s="19">
        <v>0</v>
      </c>
      <c r="F21" s="19"/>
      <c r="G21" s="20">
        <f>(C21+D21+E21+F21)</f>
        <v>0</v>
      </c>
      <c r="H21" s="15"/>
      <c r="I21" s="15"/>
      <c r="J21" s="15"/>
      <c r="K21" s="15"/>
      <c r="L21" s="15"/>
      <c r="M21" s="15"/>
      <c r="P21" s="17"/>
      <c r="Q21" s="17"/>
      <c r="R21" s="6"/>
    </row>
    <row r="22" spans="1:18" s="1" customFormat="1" ht="15" x14ac:dyDescent="0.25">
      <c r="A22" s="15"/>
      <c r="B22" s="21" t="s">
        <v>36</v>
      </c>
      <c r="C22" s="22"/>
      <c r="D22" s="22"/>
      <c r="E22" s="22">
        <v>2505685</v>
      </c>
      <c r="F22" s="22"/>
      <c r="G22" s="20">
        <f>(C22+D22+E22+F22)</f>
        <v>2505685</v>
      </c>
      <c r="H22" s="15"/>
      <c r="I22" s="15"/>
      <c r="J22" s="15"/>
      <c r="K22" s="15"/>
      <c r="P22" s="17"/>
      <c r="Q22" s="17"/>
      <c r="R22" s="6"/>
    </row>
    <row r="23" spans="1:18" s="1" customFormat="1" ht="15" x14ac:dyDescent="0.25">
      <c r="A23" s="15"/>
      <c r="B23" s="23" t="s">
        <v>34</v>
      </c>
      <c r="C23" s="24">
        <f>SUM(C22+C21)</f>
        <v>0</v>
      </c>
      <c r="D23" s="24">
        <f t="shared" ref="D23:G23" si="0">SUM(D22+D21)</f>
        <v>0</v>
      </c>
      <c r="E23" s="24">
        <f t="shared" si="0"/>
        <v>2505685</v>
      </c>
      <c r="F23" s="24">
        <f t="shared" si="0"/>
        <v>0</v>
      </c>
      <c r="G23" s="24">
        <f t="shared" si="0"/>
        <v>2505685</v>
      </c>
      <c r="H23" s="15"/>
      <c r="I23" s="15"/>
      <c r="J23" s="15"/>
      <c r="O23" s="17"/>
      <c r="P23" s="17"/>
      <c r="Q23" s="6"/>
    </row>
    <row r="24" spans="1:18" s="1" customFormat="1" ht="11.25" x14ac:dyDescent="0.25"/>
    <row r="25" spans="1:18" s="1" customFormat="1" ht="15" customHeight="1" x14ac:dyDescent="0.25">
      <c r="A25" s="25"/>
      <c r="B25" s="25"/>
      <c r="C25" s="25"/>
      <c r="D25" s="25"/>
      <c r="E25" s="25"/>
      <c r="I25" s="25"/>
      <c r="J25" s="25"/>
      <c r="L25" s="106" t="s">
        <v>19</v>
      </c>
      <c r="M25" s="106"/>
      <c r="N25" s="106"/>
      <c r="O25" s="106"/>
      <c r="P25" s="106"/>
      <c r="Q25" s="6"/>
      <c r="R25" s="25"/>
    </row>
    <row r="26" spans="1:18" s="1" customFormat="1" ht="27.75" customHeight="1" x14ac:dyDescent="0.25">
      <c r="A26" s="26"/>
      <c r="B26" s="25"/>
      <c r="C26" s="25"/>
      <c r="D26" s="25"/>
      <c r="E26" s="25"/>
      <c r="L26" s="106" t="s">
        <v>51</v>
      </c>
      <c r="M26" s="106"/>
      <c r="N26" s="106"/>
      <c r="O26" s="106"/>
      <c r="P26" s="104" t="s">
        <v>53</v>
      </c>
      <c r="Q26" s="104" t="s">
        <v>2</v>
      </c>
      <c r="R26" s="104" t="s">
        <v>16</v>
      </c>
    </row>
    <row r="27" spans="1:18" s="1" customFormat="1" ht="44.25" customHeight="1" x14ac:dyDescent="0.25">
      <c r="A27" s="12" t="s">
        <v>5</v>
      </c>
      <c r="B27" s="12" t="s">
        <v>9</v>
      </c>
      <c r="C27" s="106" t="s">
        <v>10</v>
      </c>
      <c r="D27" s="106"/>
      <c r="E27" s="12" t="s">
        <v>22</v>
      </c>
      <c r="F27" s="106" t="s">
        <v>11</v>
      </c>
      <c r="G27" s="106"/>
      <c r="H27" s="12" t="s">
        <v>50</v>
      </c>
      <c r="I27" s="12" t="s">
        <v>43</v>
      </c>
      <c r="J27" s="107" t="s">
        <v>44</v>
      </c>
      <c r="K27" s="107"/>
      <c r="L27" s="12" t="s">
        <v>6</v>
      </c>
      <c r="M27" s="12" t="s">
        <v>7</v>
      </c>
      <c r="N27" s="12" t="s">
        <v>8</v>
      </c>
      <c r="O27" s="12" t="s">
        <v>52</v>
      </c>
      <c r="P27" s="105"/>
      <c r="Q27" s="105"/>
      <c r="R27" s="105"/>
    </row>
    <row r="28" spans="1:18" s="6" customFormat="1" ht="11.25" customHeight="1" x14ac:dyDescent="0.25">
      <c r="A28" s="27"/>
      <c r="B28" s="28"/>
      <c r="C28" s="100"/>
      <c r="D28" s="100"/>
      <c r="E28" s="29"/>
      <c r="F28" s="100"/>
      <c r="G28" s="100"/>
      <c r="H28" s="30"/>
      <c r="I28" s="8"/>
      <c r="J28" s="99"/>
      <c r="K28" s="99"/>
      <c r="L28" s="31"/>
      <c r="M28" s="31"/>
      <c r="N28" s="31"/>
      <c r="O28" s="31"/>
      <c r="P28" s="31"/>
      <c r="Q28" s="31"/>
      <c r="R28" s="32"/>
    </row>
    <row r="29" spans="1:18" s="1" customFormat="1" ht="34.5" customHeight="1" x14ac:dyDescent="0.25">
      <c r="A29" s="82">
        <v>1</v>
      </c>
      <c r="B29" s="85" t="s">
        <v>69</v>
      </c>
      <c r="C29" s="88" t="s">
        <v>71</v>
      </c>
      <c r="D29" s="89"/>
      <c r="E29" s="85" t="s">
        <v>72</v>
      </c>
      <c r="F29" s="88" t="s">
        <v>73</v>
      </c>
      <c r="G29" s="89"/>
      <c r="H29" s="96">
        <v>253332</v>
      </c>
      <c r="I29" s="33" t="s">
        <v>42</v>
      </c>
      <c r="J29" s="98">
        <v>0</v>
      </c>
      <c r="K29" s="98"/>
      <c r="L29" s="34">
        <v>0</v>
      </c>
      <c r="M29" s="34">
        <v>0</v>
      </c>
      <c r="N29" s="34">
        <v>0</v>
      </c>
      <c r="O29" s="34"/>
      <c r="P29" s="34">
        <f>SUM(L29:O29)</f>
        <v>0</v>
      </c>
      <c r="Q29" s="34">
        <f t="shared" ref="Q29:Q43" si="1">SUM(J29-P29)</f>
        <v>0</v>
      </c>
      <c r="R29" s="35" t="e">
        <f t="shared" ref="R29:R43" si="2">(P29/J29)</f>
        <v>#DIV/0!</v>
      </c>
    </row>
    <row r="30" spans="1:18" s="1" customFormat="1" ht="34.5" customHeight="1" x14ac:dyDescent="0.25">
      <c r="A30" s="84"/>
      <c r="B30" s="87"/>
      <c r="C30" s="92"/>
      <c r="D30" s="93"/>
      <c r="E30" s="87"/>
      <c r="F30" s="92"/>
      <c r="G30" s="93"/>
      <c r="H30" s="97"/>
      <c r="I30" s="33" t="s">
        <v>36</v>
      </c>
      <c r="J30" s="98">
        <v>253332</v>
      </c>
      <c r="K30" s="98"/>
      <c r="L30" s="34">
        <v>0</v>
      </c>
      <c r="M30" s="34">
        <v>0</v>
      </c>
      <c r="N30" s="34">
        <v>0</v>
      </c>
      <c r="O30" s="34"/>
      <c r="P30" s="34">
        <f t="shared" ref="P30:P43" si="3">SUM(L30:O30)</f>
        <v>0</v>
      </c>
      <c r="Q30" s="34">
        <f t="shared" si="1"/>
        <v>253332</v>
      </c>
      <c r="R30" s="35">
        <f t="shared" si="2"/>
        <v>0</v>
      </c>
    </row>
    <row r="31" spans="1:18" s="1" customFormat="1" ht="34.5" customHeight="1" x14ac:dyDescent="0.25">
      <c r="A31" s="82">
        <v>2</v>
      </c>
      <c r="B31" s="85" t="s">
        <v>70</v>
      </c>
      <c r="C31" s="88" t="s">
        <v>74</v>
      </c>
      <c r="D31" s="89"/>
      <c r="E31" s="85" t="s">
        <v>75</v>
      </c>
      <c r="F31" s="88" t="s">
        <v>76</v>
      </c>
      <c r="G31" s="89"/>
      <c r="H31" s="96">
        <v>307400</v>
      </c>
      <c r="I31" s="33" t="s">
        <v>42</v>
      </c>
      <c r="J31" s="98">
        <v>0</v>
      </c>
      <c r="K31" s="98"/>
      <c r="L31" s="34">
        <v>0</v>
      </c>
      <c r="M31" s="34">
        <v>0</v>
      </c>
      <c r="N31" s="34">
        <v>0</v>
      </c>
      <c r="O31" s="34"/>
      <c r="P31" s="34">
        <f>SUM(L31:O31)</f>
        <v>0</v>
      </c>
      <c r="Q31" s="34">
        <f t="shared" ref="Q31:Q36" si="4">SUM(J31-P31)</f>
        <v>0</v>
      </c>
      <c r="R31" s="77" t="e">
        <f t="shared" ref="R31:R36" si="5">(P31/J31)</f>
        <v>#DIV/0!</v>
      </c>
    </row>
    <row r="32" spans="1:18" s="1" customFormat="1" ht="34.5" customHeight="1" x14ac:dyDescent="0.25">
      <c r="A32" s="83"/>
      <c r="B32" s="86"/>
      <c r="C32" s="92"/>
      <c r="D32" s="93"/>
      <c r="E32" s="87"/>
      <c r="F32" s="92"/>
      <c r="G32" s="93"/>
      <c r="H32" s="97"/>
      <c r="I32" s="33" t="s">
        <v>36</v>
      </c>
      <c r="J32" s="98">
        <v>307400</v>
      </c>
      <c r="K32" s="98"/>
      <c r="L32" s="34">
        <v>0</v>
      </c>
      <c r="M32" s="34">
        <v>0</v>
      </c>
      <c r="N32" s="34">
        <v>0</v>
      </c>
      <c r="O32" s="34"/>
      <c r="P32" s="34">
        <f t="shared" ref="P32" si="6">SUM(L32:O32)</f>
        <v>0</v>
      </c>
      <c r="Q32" s="34">
        <f t="shared" si="4"/>
        <v>307400</v>
      </c>
      <c r="R32" s="77">
        <f t="shared" si="5"/>
        <v>0</v>
      </c>
    </row>
    <row r="33" spans="1:18" s="1" customFormat="1" ht="34.5" customHeight="1" x14ac:dyDescent="0.25">
      <c r="A33" s="83"/>
      <c r="B33" s="86"/>
      <c r="C33" s="88" t="s">
        <v>77</v>
      </c>
      <c r="D33" s="89"/>
      <c r="E33" s="85" t="s">
        <v>78</v>
      </c>
      <c r="F33" s="88" t="s">
        <v>79</v>
      </c>
      <c r="G33" s="89"/>
      <c r="H33" s="96">
        <v>156746</v>
      </c>
      <c r="I33" s="33" t="s">
        <v>42</v>
      </c>
      <c r="J33" s="98">
        <v>0</v>
      </c>
      <c r="K33" s="98"/>
      <c r="L33" s="34">
        <v>0</v>
      </c>
      <c r="M33" s="34">
        <v>0</v>
      </c>
      <c r="N33" s="34">
        <v>0</v>
      </c>
      <c r="O33" s="34"/>
      <c r="P33" s="34">
        <f>SUM(L33:O33)</f>
        <v>0</v>
      </c>
      <c r="Q33" s="34">
        <f t="shared" si="4"/>
        <v>0</v>
      </c>
      <c r="R33" s="77" t="e">
        <f t="shared" si="5"/>
        <v>#DIV/0!</v>
      </c>
    </row>
    <row r="34" spans="1:18" s="1" customFormat="1" ht="34.5" customHeight="1" x14ac:dyDescent="0.25">
      <c r="A34" s="83"/>
      <c r="B34" s="86"/>
      <c r="C34" s="92"/>
      <c r="D34" s="93"/>
      <c r="E34" s="87"/>
      <c r="F34" s="92"/>
      <c r="G34" s="93"/>
      <c r="H34" s="97"/>
      <c r="I34" s="33" t="s">
        <v>36</v>
      </c>
      <c r="J34" s="98">
        <v>156746</v>
      </c>
      <c r="K34" s="98"/>
      <c r="L34" s="34">
        <v>0</v>
      </c>
      <c r="M34" s="34">
        <v>0</v>
      </c>
      <c r="N34" s="34">
        <v>0</v>
      </c>
      <c r="O34" s="34"/>
      <c r="P34" s="34">
        <f t="shared" ref="P34" si="7">SUM(L34:O34)</f>
        <v>0</v>
      </c>
      <c r="Q34" s="34">
        <f t="shared" si="4"/>
        <v>156746</v>
      </c>
      <c r="R34" s="77">
        <f t="shared" si="5"/>
        <v>0</v>
      </c>
    </row>
    <row r="35" spans="1:18" s="1" customFormat="1" ht="19.5" customHeight="1" x14ac:dyDescent="0.25">
      <c r="A35" s="83"/>
      <c r="B35" s="86"/>
      <c r="C35" s="88" t="s">
        <v>80</v>
      </c>
      <c r="D35" s="89"/>
      <c r="E35" s="85" t="s">
        <v>81</v>
      </c>
      <c r="F35" s="88" t="s">
        <v>85</v>
      </c>
      <c r="G35" s="89"/>
      <c r="H35" s="96">
        <v>611320</v>
      </c>
      <c r="I35" s="33" t="s">
        <v>42</v>
      </c>
      <c r="J35" s="98">
        <v>0</v>
      </c>
      <c r="K35" s="98"/>
      <c r="L35" s="34">
        <v>0</v>
      </c>
      <c r="M35" s="34">
        <v>0</v>
      </c>
      <c r="N35" s="34">
        <v>0</v>
      </c>
      <c r="O35" s="34"/>
      <c r="P35" s="34">
        <f>SUM(L35:O35)</f>
        <v>0</v>
      </c>
      <c r="Q35" s="34">
        <f t="shared" si="4"/>
        <v>0</v>
      </c>
      <c r="R35" s="77" t="e">
        <f t="shared" si="5"/>
        <v>#DIV/0!</v>
      </c>
    </row>
    <row r="36" spans="1:18" s="1" customFormat="1" ht="19.5" customHeight="1" x14ac:dyDescent="0.25">
      <c r="A36" s="83"/>
      <c r="B36" s="86"/>
      <c r="C36" s="90"/>
      <c r="D36" s="91"/>
      <c r="E36" s="87"/>
      <c r="F36" s="92"/>
      <c r="G36" s="93"/>
      <c r="H36" s="97"/>
      <c r="I36" s="33" t="s">
        <v>36</v>
      </c>
      <c r="J36" s="98">
        <v>611320</v>
      </c>
      <c r="K36" s="98"/>
      <c r="L36" s="34">
        <v>0</v>
      </c>
      <c r="M36" s="34">
        <v>0</v>
      </c>
      <c r="N36" s="34">
        <v>0</v>
      </c>
      <c r="O36" s="34"/>
      <c r="P36" s="34">
        <f t="shared" ref="P36" si="8">SUM(L36:O36)</f>
        <v>0</v>
      </c>
      <c r="Q36" s="34">
        <f t="shared" si="4"/>
        <v>611320</v>
      </c>
      <c r="R36" s="77">
        <f t="shared" si="5"/>
        <v>0</v>
      </c>
    </row>
    <row r="37" spans="1:18" s="1" customFormat="1" ht="19.5" customHeight="1" x14ac:dyDescent="0.25">
      <c r="A37" s="83"/>
      <c r="B37" s="86"/>
      <c r="C37" s="90"/>
      <c r="D37" s="91"/>
      <c r="E37" s="85" t="s">
        <v>82</v>
      </c>
      <c r="F37" s="88" t="s">
        <v>86</v>
      </c>
      <c r="G37" s="89"/>
      <c r="H37" s="96">
        <v>670001</v>
      </c>
      <c r="I37" s="33" t="s">
        <v>42</v>
      </c>
      <c r="J37" s="98">
        <v>0</v>
      </c>
      <c r="K37" s="98"/>
      <c r="L37" s="34">
        <v>0</v>
      </c>
      <c r="M37" s="34">
        <v>0</v>
      </c>
      <c r="N37" s="34">
        <v>0</v>
      </c>
      <c r="O37" s="34"/>
      <c r="P37" s="34">
        <f t="shared" si="3"/>
        <v>0</v>
      </c>
      <c r="Q37" s="34">
        <f t="shared" si="1"/>
        <v>0</v>
      </c>
      <c r="R37" s="35" t="e">
        <f t="shared" si="2"/>
        <v>#DIV/0!</v>
      </c>
    </row>
    <row r="38" spans="1:18" s="1" customFormat="1" ht="19.5" customHeight="1" x14ac:dyDescent="0.25">
      <c r="A38" s="83"/>
      <c r="B38" s="86"/>
      <c r="C38" s="90"/>
      <c r="D38" s="91"/>
      <c r="E38" s="87"/>
      <c r="F38" s="92"/>
      <c r="G38" s="93"/>
      <c r="H38" s="97"/>
      <c r="I38" s="33" t="s">
        <v>36</v>
      </c>
      <c r="J38" s="98">
        <v>670001</v>
      </c>
      <c r="K38" s="98"/>
      <c r="L38" s="34">
        <v>0</v>
      </c>
      <c r="M38" s="34">
        <v>0</v>
      </c>
      <c r="N38" s="34">
        <v>0</v>
      </c>
      <c r="O38" s="34"/>
      <c r="P38" s="34">
        <f t="shared" si="3"/>
        <v>0</v>
      </c>
      <c r="Q38" s="34">
        <f t="shared" si="1"/>
        <v>670001</v>
      </c>
      <c r="R38" s="35">
        <f t="shared" si="2"/>
        <v>0</v>
      </c>
    </row>
    <row r="39" spans="1:18" s="1" customFormat="1" ht="19.5" customHeight="1" x14ac:dyDescent="0.25">
      <c r="A39" s="83"/>
      <c r="B39" s="86"/>
      <c r="C39" s="90"/>
      <c r="D39" s="91"/>
      <c r="E39" s="85" t="s">
        <v>83</v>
      </c>
      <c r="F39" s="88" t="s">
        <v>87</v>
      </c>
      <c r="G39" s="89"/>
      <c r="H39" s="96">
        <v>258681</v>
      </c>
      <c r="I39" s="33" t="s">
        <v>42</v>
      </c>
      <c r="J39" s="98">
        <v>0</v>
      </c>
      <c r="K39" s="98"/>
      <c r="L39" s="34">
        <v>0</v>
      </c>
      <c r="M39" s="34">
        <v>0</v>
      </c>
      <c r="N39" s="34">
        <v>0</v>
      </c>
      <c r="O39" s="34"/>
      <c r="P39" s="34">
        <f t="shared" si="3"/>
        <v>0</v>
      </c>
      <c r="Q39" s="34">
        <f t="shared" si="1"/>
        <v>0</v>
      </c>
      <c r="R39" s="35" t="e">
        <f t="shared" si="2"/>
        <v>#DIV/0!</v>
      </c>
    </row>
    <row r="40" spans="1:18" s="1" customFormat="1" ht="19.5" customHeight="1" x14ac:dyDescent="0.25">
      <c r="A40" s="83"/>
      <c r="B40" s="86"/>
      <c r="C40" s="90"/>
      <c r="D40" s="91"/>
      <c r="E40" s="87"/>
      <c r="F40" s="92"/>
      <c r="G40" s="93"/>
      <c r="H40" s="97"/>
      <c r="I40" s="33" t="s">
        <v>36</v>
      </c>
      <c r="J40" s="98">
        <v>258681</v>
      </c>
      <c r="K40" s="98"/>
      <c r="L40" s="34">
        <v>0</v>
      </c>
      <c r="M40" s="34">
        <v>0</v>
      </c>
      <c r="N40" s="34">
        <v>0</v>
      </c>
      <c r="O40" s="34"/>
      <c r="P40" s="34">
        <f t="shared" si="3"/>
        <v>0</v>
      </c>
      <c r="Q40" s="34">
        <f t="shared" si="1"/>
        <v>258681</v>
      </c>
      <c r="R40" s="35">
        <f t="shared" si="2"/>
        <v>0</v>
      </c>
    </row>
    <row r="41" spans="1:18" s="1" customFormat="1" ht="19.5" customHeight="1" x14ac:dyDescent="0.25">
      <c r="A41" s="83"/>
      <c r="B41" s="86"/>
      <c r="C41" s="90"/>
      <c r="D41" s="91"/>
      <c r="E41" s="85" t="s">
        <v>84</v>
      </c>
      <c r="F41" s="88" t="s">
        <v>88</v>
      </c>
      <c r="G41" s="89"/>
      <c r="H41" s="96">
        <v>248205</v>
      </c>
      <c r="I41" s="33" t="s">
        <v>42</v>
      </c>
      <c r="J41" s="98">
        <v>0</v>
      </c>
      <c r="K41" s="98"/>
      <c r="L41" s="34">
        <v>0</v>
      </c>
      <c r="M41" s="34">
        <v>0</v>
      </c>
      <c r="N41" s="34">
        <v>0</v>
      </c>
      <c r="O41" s="34"/>
      <c r="P41" s="34">
        <f t="shared" si="3"/>
        <v>0</v>
      </c>
      <c r="Q41" s="34">
        <f t="shared" si="1"/>
        <v>0</v>
      </c>
      <c r="R41" s="35" t="e">
        <f t="shared" si="2"/>
        <v>#DIV/0!</v>
      </c>
    </row>
    <row r="42" spans="1:18" s="1" customFormat="1" ht="19.5" customHeight="1" x14ac:dyDescent="0.25">
      <c r="A42" s="84"/>
      <c r="B42" s="87"/>
      <c r="C42" s="92"/>
      <c r="D42" s="93"/>
      <c r="E42" s="87"/>
      <c r="F42" s="92"/>
      <c r="G42" s="93"/>
      <c r="H42" s="97"/>
      <c r="I42" s="33" t="s">
        <v>36</v>
      </c>
      <c r="J42" s="94">
        <v>248205</v>
      </c>
      <c r="K42" s="95"/>
      <c r="L42" s="34">
        <v>0</v>
      </c>
      <c r="M42" s="34">
        <v>0</v>
      </c>
      <c r="N42" s="34">
        <v>0</v>
      </c>
      <c r="O42" s="34"/>
      <c r="P42" s="34">
        <f t="shared" si="3"/>
        <v>0</v>
      </c>
      <c r="Q42" s="34">
        <f t="shared" si="1"/>
        <v>248205</v>
      </c>
      <c r="R42" s="35">
        <f t="shared" si="2"/>
        <v>0</v>
      </c>
    </row>
    <row r="43" spans="1:18" s="1" customFormat="1" ht="15" customHeight="1" x14ac:dyDescent="0.25">
      <c r="E43" s="109" t="s">
        <v>3</v>
      </c>
      <c r="F43" s="110"/>
      <c r="G43" s="110"/>
      <c r="H43" s="36"/>
      <c r="I43" s="37"/>
      <c r="J43" s="112">
        <f>SUM(J29:K42)</f>
        <v>2505685</v>
      </c>
      <c r="K43" s="112"/>
      <c r="L43" s="38">
        <f>SUM(L29:L42)</f>
        <v>0</v>
      </c>
      <c r="M43" s="38">
        <f t="shared" ref="M43:O43" si="9">SUM(M29:M41)</f>
        <v>0</v>
      </c>
      <c r="N43" s="38">
        <f t="shared" si="9"/>
        <v>0</v>
      </c>
      <c r="O43" s="38">
        <f t="shared" si="9"/>
        <v>0</v>
      </c>
      <c r="P43" s="39">
        <f t="shared" si="3"/>
        <v>0</v>
      </c>
      <c r="Q43" s="34">
        <f t="shared" si="1"/>
        <v>2505685</v>
      </c>
      <c r="R43" s="35">
        <f t="shared" si="2"/>
        <v>0</v>
      </c>
    </row>
    <row r="44" spans="1:18" s="1" customFormat="1" ht="11.25" x14ac:dyDescent="0.25">
      <c r="F44" s="40"/>
      <c r="P44" s="40"/>
      <c r="Q44" s="40"/>
      <c r="R44" s="40"/>
    </row>
    <row r="45" spans="1:18" s="1" customFormat="1" ht="9.75" customHeight="1" x14ac:dyDescent="0.25">
      <c r="H45" s="41"/>
      <c r="I45" s="41"/>
      <c r="J45" s="41"/>
      <c r="K45" s="41"/>
    </row>
    <row r="46" spans="1:18" s="1" customFormat="1" ht="42.75" customHeight="1" x14ac:dyDescent="0.25">
      <c r="A46" s="115" t="s">
        <v>54</v>
      </c>
      <c r="B46" s="116"/>
      <c r="C46" s="116"/>
      <c r="D46" s="116"/>
      <c r="E46" s="116"/>
      <c r="F46" s="116"/>
      <c r="G46" s="116"/>
      <c r="H46" s="116"/>
      <c r="I46" s="116"/>
      <c r="J46" s="116"/>
      <c r="K46" s="116"/>
      <c r="L46" s="116"/>
    </row>
    <row r="47" spans="1:18" s="1" customFormat="1" ht="15.75" customHeight="1" x14ac:dyDescent="0.25">
      <c r="A47" s="158"/>
      <c r="B47" s="158"/>
      <c r="C47" s="158"/>
      <c r="D47" s="158"/>
      <c r="E47" s="158"/>
      <c r="F47" s="158"/>
      <c r="G47" s="158"/>
      <c r="H47" s="158"/>
      <c r="I47" s="158"/>
      <c r="J47" s="158"/>
      <c r="K47" s="158"/>
      <c r="L47" s="158"/>
      <c r="M47" s="158"/>
      <c r="N47" s="158"/>
      <c r="O47" s="158"/>
      <c r="P47" s="158"/>
      <c r="Q47" s="158"/>
      <c r="R47" s="158"/>
    </row>
    <row r="48" spans="1:18" s="1" customFormat="1" ht="11.25" x14ac:dyDescent="0.25"/>
    <row r="49" spans="1:18" s="1" customFormat="1" ht="32.25" customHeight="1" x14ac:dyDescent="0.25">
      <c r="A49" s="115" t="s">
        <v>55</v>
      </c>
      <c r="B49" s="117"/>
      <c r="C49" s="117"/>
      <c r="D49" s="117"/>
      <c r="E49" s="117"/>
      <c r="F49" s="117"/>
      <c r="G49" s="117"/>
      <c r="H49" s="117"/>
      <c r="I49" s="117"/>
      <c r="J49" s="117"/>
      <c r="K49" s="117"/>
      <c r="L49" s="117"/>
    </row>
    <row r="50" spans="1:18" s="1" customFormat="1" ht="16.5" customHeight="1" x14ac:dyDescent="0.25">
      <c r="A50" s="114" t="s">
        <v>94</v>
      </c>
      <c r="B50" s="114"/>
      <c r="C50" s="114"/>
      <c r="D50" s="114"/>
      <c r="E50" s="114"/>
      <c r="F50" s="114"/>
      <c r="G50" s="114"/>
      <c r="H50" s="114"/>
      <c r="I50" s="114"/>
      <c r="J50" s="114"/>
      <c r="K50" s="114"/>
      <c r="L50" s="114"/>
      <c r="M50" s="114"/>
      <c r="N50" s="114"/>
      <c r="O50" s="114"/>
      <c r="P50" s="114"/>
      <c r="Q50" s="114"/>
      <c r="R50" s="114"/>
    </row>
    <row r="51" spans="1:18" s="1" customFormat="1" ht="23.25" customHeight="1" x14ac:dyDescent="0.25">
      <c r="A51" s="42"/>
      <c r="B51" s="42"/>
      <c r="C51" s="42"/>
      <c r="D51" s="42"/>
      <c r="E51" s="42"/>
      <c r="F51" s="42"/>
      <c r="G51" s="42"/>
      <c r="H51" s="42"/>
      <c r="I51" s="42"/>
      <c r="J51" s="42"/>
      <c r="K51" s="42"/>
      <c r="L51" s="42"/>
      <c r="M51" s="42"/>
      <c r="N51" s="42"/>
      <c r="O51" s="42"/>
      <c r="P51" s="42"/>
      <c r="Q51" s="42"/>
      <c r="R51" s="42"/>
    </row>
    <row r="52" spans="1:18" s="1" customFormat="1" ht="34.5" customHeight="1" x14ac:dyDescent="0.25">
      <c r="A52" s="115" t="s">
        <v>60</v>
      </c>
      <c r="B52" s="117"/>
      <c r="C52" s="117"/>
      <c r="D52" s="117"/>
      <c r="E52" s="117"/>
      <c r="F52" s="117"/>
      <c r="G52" s="117"/>
      <c r="H52" s="117"/>
      <c r="I52" s="117"/>
      <c r="J52" s="117"/>
      <c r="K52" s="117"/>
      <c r="L52" s="117"/>
    </row>
    <row r="53" spans="1:18" s="1" customFormat="1" ht="12.75" customHeight="1" x14ac:dyDescent="0.25">
      <c r="A53" s="158"/>
      <c r="B53" s="158"/>
      <c r="C53" s="158"/>
      <c r="D53" s="158"/>
      <c r="E53" s="158"/>
      <c r="F53" s="158"/>
      <c r="G53" s="158"/>
      <c r="H53" s="158"/>
      <c r="I53" s="158"/>
      <c r="J53" s="158"/>
      <c r="K53" s="158"/>
      <c r="L53" s="158"/>
      <c r="M53" s="158"/>
      <c r="N53" s="158"/>
      <c r="O53" s="158"/>
      <c r="P53" s="158"/>
      <c r="Q53" s="158"/>
      <c r="R53" s="158"/>
    </row>
    <row r="54" spans="1:18" s="1" customFormat="1" ht="11.25" x14ac:dyDescent="0.25">
      <c r="A54" s="42"/>
      <c r="B54" s="42"/>
      <c r="C54" s="42"/>
      <c r="D54" s="42"/>
      <c r="E54" s="42"/>
      <c r="F54" s="42"/>
      <c r="G54" s="42"/>
      <c r="H54" s="42"/>
      <c r="I54" s="42"/>
      <c r="J54" s="42"/>
      <c r="K54" s="42"/>
      <c r="L54" s="42"/>
      <c r="M54" s="42"/>
      <c r="N54" s="42"/>
      <c r="O54" s="42"/>
      <c r="P54" s="42"/>
      <c r="Q54" s="42"/>
      <c r="R54" s="42"/>
    </row>
    <row r="55" spans="1:18" s="1" customFormat="1" ht="22.5" customHeight="1" x14ac:dyDescent="0.25">
      <c r="A55" s="115" t="s">
        <v>59</v>
      </c>
      <c r="B55" s="117"/>
      <c r="C55" s="117"/>
      <c r="D55" s="117"/>
      <c r="E55" s="117"/>
      <c r="F55" s="117"/>
      <c r="G55" s="117"/>
      <c r="H55" s="117"/>
      <c r="I55" s="117"/>
      <c r="J55" s="117"/>
      <c r="K55" s="117"/>
      <c r="L55" s="117"/>
    </row>
    <row r="56" spans="1:18" s="1" customFormat="1" ht="12" customHeight="1" x14ac:dyDescent="0.25">
      <c r="A56" s="118"/>
      <c r="B56" s="118"/>
      <c r="C56" s="118"/>
      <c r="D56" s="118"/>
      <c r="E56" s="118"/>
      <c r="F56" s="118"/>
      <c r="G56" s="118"/>
      <c r="H56" s="118"/>
      <c r="I56" s="118"/>
      <c r="J56" s="118"/>
      <c r="K56" s="118"/>
      <c r="L56" s="118"/>
      <c r="M56" s="118"/>
      <c r="N56" s="118"/>
      <c r="O56" s="118"/>
      <c r="P56" s="118"/>
      <c r="Q56" s="118"/>
      <c r="R56" s="118"/>
    </row>
    <row r="57" spans="1:18" s="1" customFormat="1" ht="11.25" x14ac:dyDescent="0.25">
      <c r="A57" s="115" t="s">
        <v>48</v>
      </c>
      <c r="B57" s="117"/>
      <c r="C57" s="117"/>
      <c r="D57" s="117"/>
      <c r="E57" s="117"/>
      <c r="F57" s="117"/>
      <c r="G57" s="117"/>
      <c r="H57" s="117"/>
      <c r="I57" s="117"/>
      <c r="J57" s="117"/>
      <c r="K57" s="117"/>
      <c r="L57" s="117"/>
    </row>
    <row r="58" spans="1:18" s="1" customFormat="1" ht="13.5" customHeight="1" x14ac:dyDescent="0.25">
      <c r="A58" s="159" t="s">
        <v>96</v>
      </c>
      <c r="B58" s="159"/>
      <c r="C58" s="159"/>
      <c r="D58" s="159"/>
      <c r="E58" s="159"/>
      <c r="F58" s="159"/>
      <c r="G58" s="159"/>
      <c r="H58" s="159"/>
      <c r="I58" s="159"/>
      <c r="J58" s="159"/>
      <c r="K58" s="159"/>
      <c r="L58" s="159"/>
      <c r="M58" s="159"/>
      <c r="N58" s="159"/>
      <c r="O58" s="159"/>
      <c r="P58" s="159"/>
      <c r="Q58" s="159"/>
      <c r="R58" s="159"/>
    </row>
    <row r="59" spans="1:18" s="1" customFormat="1" ht="11.25" x14ac:dyDescent="0.25"/>
    <row r="60" spans="1:18" s="1" customFormat="1" ht="30" customHeight="1" x14ac:dyDescent="0.25"/>
    <row r="61" spans="1:18" x14ac:dyDescent="0.25">
      <c r="B61" s="78" t="s">
        <v>89</v>
      </c>
      <c r="F61" s="79" t="s">
        <v>90</v>
      </c>
      <c r="G61" s="79"/>
      <c r="J61" s="1"/>
      <c r="K61" s="81" t="s">
        <v>91</v>
      </c>
      <c r="L61" s="81"/>
      <c r="M61" s="81"/>
      <c r="O61" s="81" t="s">
        <v>92</v>
      </c>
      <c r="P61" s="81"/>
      <c r="Q61" s="1"/>
    </row>
    <row r="62" spans="1:18" s="45" customFormat="1" ht="46.5" customHeight="1" x14ac:dyDescent="0.25">
      <c r="A62" s="43"/>
      <c r="B62" s="44" t="s">
        <v>21</v>
      </c>
      <c r="C62" s="15"/>
      <c r="F62" s="111" t="s">
        <v>14</v>
      </c>
      <c r="G62" s="111"/>
      <c r="J62" s="1"/>
      <c r="K62" s="111" t="s">
        <v>15</v>
      </c>
      <c r="L62" s="111"/>
      <c r="M62" s="111"/>
      <c r="O62" s="111" t="s">
        <v>45</v>
      </c>
      <c r="P62" s="111"/>
      <c r="Q62" s="1"/>
      <c r="R62" s="43"/>
    </row>
    <row r="63" spans="1:18" s="45" customFormat="1" ht="12.75" x14ac:dyDescent="0.25">
      <c r="A63" s="43"/>
      <c r="B63" s="14"/>
      <c r="C63" s="15"/>
      <c r="F63" s="14"/>
      <c r="G63" s="14"/>
      <c r="J63" s="1"/>
      <c r="K63" s="14"/>
      <c r="L63" s="14"/>
      <c r="M63" s="14"/>
      <c r="O63" s="14"/>
      <c r="P63" s="14"/>
      <c r="Q63" s="1"/>
      <c r="R63" s="43"/>
    </row>
    <row r="64" spans="1:18" s="1" customFormat="1" ht="51.75" customHeight="1" x14ac:dyDescent="0.25">
      <c r="A64" s="113" t="s">
        <v>62</v>
      </c>
      <c r="B64" s="113"/>
      <c r="C64" s="113"/>
      <c r="D64" s="113"/>
      <c r="E64" s="113"/>
      <c r="F64" s="113"/>
      <c r="G64" s="113"/>
      <c r="H64" s="113"/>
      <c r="I64" s="113"/>
      <c r="J64" s="113"/>
      <c r="K64" s="113"/>
      <c r="L64" s="113"/>
      <c r="M64" s="113"/>
      <c r="N64" s="113"/>
      <c r="O64" s="113"/>
      <c r="P64" s="113"/>
      <c r="Q64" s="113"/>
      <c r="R64" s="113"/>
    </row>
    <row r="65" spans="1:18" s="1" customFormat="1" ht="11.25" x14ac:dyDescent="0.25"/>
    <row r="66" spans="1:18" s="1" customFormat="1" ht="94.5" customHeight="1" x14ac:dyDescent="0.25">
      <c r="A66" s="108" t="s">
        <v>64</v>
      </c>
      <c r="B66" s="108"/>
      <c r="C66" s="108"/>
      <c r="D66" s="108"/>
      <c r="E66" s="108"/>
      <c r="F66" s="108"/>
      <c r="G66" s="108"/>
      <c r="H66" s="108"/>
      <c r="I66" s="108"/>
      <c r="J66" s="108"/>
      <c r="K66" s="108"/>
      <c r="L66" s="108"/>
      <c r="M66" s="108"/>
      <c r="N66" s="108"/>
      <c r="O66" s="108"/>
      <c r="P66" s="108"/>
      <c r="Q66" s="108"/>
      <c r="R66" s="108"/>
    </row>
    <row r="67" spans="1:18" s="1" customFormat="1" ht="11.25" x14ac:dyDescent="0.25"/>
  </sheetData>
  <mergeCells count="88">
    <mergeCell ref="A1:R1"/>
    <mergeCell ref="A52:L52"/>
    <mergeCell ref="A53:R53"/>
    <mergeCell ref="A14:I14"/>
    <mergeCell ref="P12:Q12"/>
    <mergeCell ref="A2:R2"/>
    <mergeCell ref="A3:R3"/>
    <mergeCell ref="A4:R4"/>
    <mergeCell ref="A7:R7"/>
    <mergeCell ref="A6:R6"/>
    <mergeCell ref="O8:P8"/>
    <mergeCell ref="Q8:R8"/>
    <mergeCell ref="Q9:R9"/>
    <mergeCell ref="A10:I10"/>
    <mergeCell ref="A12:H12"/>
    <mergeCell ref="C28:D28"/>
    <mergeCell ref="A66:R66"/>
    <mergeCell ref="E43:G43"/>
    <mergeCell ref="F62:G62"/>
    <mergeCell ref="A47:R47"/>
    <mergeCell ref="K62:M62"/>
    <mergeCell ref="O62:P62"/>
    <mergeCell ref="J43:K43"/>
    <mergeCell ref="A64:R64"/>
    <mergeCell ref="A50:R50"/>
    <mergeCell ref="A58:R58"/>
    <mergeCell ref="A46:L46"/>
    <mergeCell ref="A49:L49"/>
    <mergeCell ref="A57:L57"/>
    <mergeCell ref="A55:L55"/>
    <mergeCell ref="A56:R56"/>
    <mergeCell ref="O61:P61"/>
    <mergeCell ref="A17:I17"/>
    <mergeCell ref="R26:R27"/>
    <mergeCell ref="L26:O26"/>
    <mergeCell ref="P26:P27"/>
    <mergeCell ref="Q26:Q27"/>
    <mergeCell ref="B19:G19"/>
    <mergeCell ref="C27:D27"/>
    <mergeCell ref="F27:G27"/>
    <mergeCell ref="L25:P25"/>
    <mergeCell ref="J27:K27"/>
    <mergeCell ref="J29:K29"/>
    <mergeCell ref="J30:K30"/>
    <mergeCell ref="J37:K37"/>
    <mergeCell ref="C29:D30"/>
    <mergeCell ref="B29:B30"/>
    <mergeCell ref="J34:K34"/>
    <mergeCell ref="C31:D32"/>
    <mergeCell ref="E31:E32"/>
    <mergeCell ref="F31:G32"/>
    <mergeCell ref="H31:H32"/>
    <mergeCell ref="J31:K31"/>
    <mergeCell ref="J32:K32"/>
    <mergeCell ref="H33:H34"/>
    <mergeCell ref="J33:K33"/>
    <mergeCell ref="A29:A30"/>
    <mergeCell ref="J41:K41"/>
    <mergeCell ref="J28:K28"/>
    <mergeCell ref="J38:K38"/>
    <mergeCell ref="F28:G28"/>
    <mergeCell ref="H41:H42"/>
    <mergeCell ref="H29:H30"/>
    <mergeCell ref="H37:H38"/>
    <mergeCell ref="H39:H40"/>
    <mergeCell ref="J39:K39"/>
    <mergeCell ref="J40:K40"/>
    <mergeCell ref="F39:G40"/>
    <mergeCell ref="E37:E38"/>
    <mergeCell ref="F37:G38"/>
    <mergeCell ref="F29:G30"/>
    <mergeCell ref="E29:E30"/>
    <mergeCell ref="K61:M61"/>
    <mergeCell ref="A31:A42"/>
    <mergeCell ref="B31:B42"/>
    <mergeCell ref="C35:D42"/>
    <mergeCell ref="E35:E36"/>
    <mergeCell ref="F35:G36"/>
    <mergeCell ref="C33:D34"/>
    <mergeCell ref="E33:E34"/>
    <mergeCell ref="F33:G34"/>
    <mergeCell ref="J42:K42"/>
    <mergeCell ref="E41:E42"/>
    <mergeCell ref="F41:G42"/>
    <mergeCell ref="E39:E40"/>
    <mergeCell ref="H35:H36"/>
    <mergeCell ref="J35:K35"/>
    <mergeCell ref="J36:K36"/>
  </mergeCells>
  <printOptions horizontalCentered="1"/>
  <pageMargins left="0.23622047244094491" right="0.19685039370078741" top="0.19" bottom="0.26" header="0" footer="0.17"/>
  <pageSetup scale="51" fitToHeight="0" orientation="landscape" r:id="rId1"/>
  <headerFooter>
    <oddFooter>&amp;L&amp;8Elaboró:  Subdirección de Planeación y Evaluación/Departamento de Planeación.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4"/>
  <sheetViews>
    <sheetView zoomScale="90" zoomScaleNormal="90" workbookViewId="0">
      <selection activeCell="A30" sqref="A30:B30"/>
    </sheetView>
  </sheetViews>
  <sheetFormatPr baseColWidth="10" defaultRowHeight="14.25" x14ac:dyDescent="0.2"/>
  <cols>
    <col min="1" max="1" width="9.7109375" style="48" customWidth="1"/>
    <col min="2" max="3" width="15.85546875" style="48" customWidth="1"/>
    <col min="4" max="4" width="15.7109375" style="48" customWidth="1"/>
    <col min="5" max="5" width="17.140625" style="48" customWidth="1"/>
    <col min="6" max="6" width="14.140625" style="48" customWidth="1"/>
    <col min="7" max="7" width="33.5703125" style="48" customWidth="1"/>
    <col min="8" max="8" width="12.28515625" style="48" customWidth="1"/>
    <col min="9" max="9" width="15" style="48" bestFit="1" customWidth="1"/>
    <col min="10" max="10" width="15.5703125" style="48" customWidth="1"/>
    <col min="11" max="11" width="13.140625" style="48" customWidth="1"/>
    <col min="12" max="12" width="14.7109375" style="48" customWidth="1"/>
    <col min="13" max="13" width="11.5703125" style="48" customWidth="1"/>
    <col min="14" max="14" width="13.7109375" style="48" customWidth="1"/>
    <col min="15" max="15" width="12" style="48" customWidth="1"/>
    <col min="16" max="16384" width="11.42578125" style="48"/>
  </cols>
  <sheetData>
    <row r="1" spans="1:27" ht="15" x14ac:dyDescent="0.25">
      <c r="A1" s="155" t="s">
        <v>58</v>
      </c>
      <c r="B1" s="155"/>
      <c r="C1" s="155"/>
      <c r="D1" s="155"/>
      <c r="E1" s="155"/>
      <c r="F1" s="155"/>
      <c r="G1" s="155"/>
      <c r="H1" s="155"/>
      <c r="I1" s="155"/>
      <c r="J1" s="155"/>
      <c r="K1" s="155"/>
      <c r="L1" s="155"/>
      <c r="M1" s="46"/>
      <c r="N1" s="46"/>
      <c r="O1" s="46"/>
      <c r="P1" s="46"/>
      <c r="Q1" s="46"/>
      <c r="R1" s="46"/>
      <c r="S1" s="47"/>
      <c r="T1" s="47"/>
      <c r="U1" s="47"/>
      <c r="V1" s="47"/>
      <c r="W1" s="47"/>
      <c r="X1" s="47"/>
    </row>
    <row r="2" spans="1:27" ht="15" x14ac:dyDescent="0.25">
      <c r="A2" s="156" t="s">
        <v>0</v>
      </c>
      <c r="B2" s="156"/>
      <c r="C2" s="156"/>
      <c r="D2" s="156"/>
      <c r="E2" s="156"/>
      <c r="F2" s="156"/>
      <c r="G2" s="156"/>
      <c r="H2" s="156"/>
      <c r="I2" s="156"/>
      <c r="J2" s="156"/>
      <c r="K2" s="156"/>
      <c r="L2" s="156"/>
      <c r="M2" s="137"/>
      <c r="N2" s="137"/>
      <c r="O2" s="137"/>
      <c r="P2" s="137"/>
      <c r="Q2" s="137"/>
      <c r="R2" s="47"/>
      <c r="S2" s="47"/>
      <c r="T2" s="47"/>
      <c r="U2" s="47"/>
      <c r="V2" s="47"/>
      <c r="W2" s="47"/>
      <c r="X2" s="47"/>
      <c r="Y2" s="47"/>
      <c r="Z2" s="47"/>
      <c r="AA2" s="47"/>
    </row>
    <row r="3" spans="1:27" ht="15" x14ac:dyDescent="0.25">
      <c r="A3" s="145" t="s">
        <v>1</v>
      </c>
      <c r="B3" s="145"/>
      <c r="C3" s="145"/>
      <c r="D3" s="145"/>
      <c r="E3" s="145"/>
      <c r="F3" s="145"/>
      <c r="G3" s="145"/>
      <c r="H3" s="145"/>
      <c r="I3" s="145"/>
      <c r="J3" s="145"/>
      <c r="K3" s="145"/>
      <c r="L3" s="145"/>
      <c r="M3" s="137"/>
      <c r="N3" s="137"/>
      <c r="O3" s="137"/>
      <c r="P3" s="137"/>
      <c r="Q3" s="137"/>
      <c r="R3" s="47"/>
      <c r="S3" s="47"/>
      <c r="T3" s="47"/>
      <c r="U3" s="47"/>
      <c r="V3" s="47"/>
      <c r="W3" s="47"/>
      <c r="X3" s="47"/>
      <c r="Y3" s="47"/>
      <c r="Z3" s="47"/>
      <c r="AA3" s="47"/>
    </row>
    <row r="4" spans="1:27" ht="15" x14ac:dyDescent="0.25">
      <c r="A4" s="145" t="s">
        <v>12</v>
      </c>
      <c r="B4" s="145"/>
      <c r="C4" s="145"/>
      <c r="D4" s="145"/>
      <c r="E4" s="145"/>
      <c r="F4" s="145"/>
      <c r="G4" s="145"/>
      <c r="H4" s="145"/>
      <c r="I4" s="145"/>
      <c r="J4" s="145"/>
      <c r="K4" s="145"/>
      <c r="L4" s="145"/>
      <c r="M4" s="137"/>
      <c r="N4" s="137"/>
      <c r="O4" s="137"/>
      <c r="P4" s="137"/>
      <c r="Q4" s="137"/>
      <c r="R4" s="47"/>
      <c r="S4" s="47"/>
      <c r="T4" s="47"/>
      <c r="U4" s="47"/>
      <c r="V4" s="47"/>
      <c r="W4" s="47"/>
      <c r="X4" s="47"/>
      <c r="Y4" s="47"/>
      <c r="Z4" s="47"/>
      <c r="AA4" s="47"/>
    </row>
    <row r="5" spans="1:27" ht="32.25" customHeight="1" x14ac:dyDescent="0.2">
      <c r="A5" s="151" t="s">
        <v>63</v>
      </c>
      <c r="B5" s="146"/>
      <c r="C5" s="146"/>
      <c r="D5" s="146"/>
      <c r="E5" s="146"/>
      <c r="F5" s="146"/>
      <c r="G5" s="146"/>
      <c r="H5" s="146"/>
      <c r="I5" s="146"/>
      <c r="J5" s="146"/>
      <c r="K5" s="146"/>
      <c r="L5" s="146"/>
    </row>
    <row r="6" spans="1:27" ht="15" x14ac:dyDescent="0.25">
      <c r="A6" s="146" t="s">
        <v>35</v>
      </c>
      <c r="B6" s="146"/>
      <c r="C6" s="146"/>
      <c r="D6" s="146"/>
      <c r="E6" s="146"/>
      <c r="F6" s="146"/>
      <c r="G6" s="146"/>
      <c r="H6" s="146"/>
      <c r="I6" s="146"/>
      <c r="J6" s="146"/>
      <c r="K6" s="146"/>
      <c r="L6" s="146"/>
      <c r="M6" s="46"/>
      <c r="N6" s="46"/>
      <c r="O6" s="46"/>
      <c r="P6" s="137"/>
      <c r="Q6" s="137"/>
    </row>
    <row r="7" spans="1:27" ht="15" x14ac:dyDescent="0.25">
      <c r="I7" s="147" t="s">
        <v>13</v>
      </c>
      <c r="J7" s="147"/>
      <c r="K7" s="148">
        <v>42653</v>
      </c>
      <c r="L7" s="149"/>
      <c r="M7" s="46"/>
      <c r="N7" s="46"/>
      <c r="O7" s="46"/>
    </row>
    <row r="8" spans="1:27" x14ac:dyDescent="0.2">
      <c r="A8" s="49"/>
      <c r="B8" s="49"/>
      <c r="C8" s="49"/>
      <c r="D8" s="49"/>
      <c r="E8" s="49"/>
      <c r="F8" s="49"/>
      <c r="G8" s="49"/>
      <c r="H8" s="49"/>
      <c r="I8" s="49"/>
      <c r="K8" s="150" t="s">
        <v>4</v>
      </c>
      <c r="L8" s="150"/>
    </row>
    <row r="9" spans="1:27" ht="21.75" customHeight="1" x14ac:dyDescent="0.2">
      <c r="A9" s="152" t="s">
        <v>66</v>
      </c>
      <c r="B9" s="153"/>
      <c r="C9" s="153"/>
      <c r="D9" s="153"/>
      <c r="E9" s="153"/>
      <c r="F9" s="153"/>
      <c r="G9" s="154"/>
      <c r="H9" s="49"/>
      <c r="I9" s="50"/>
      <c r="J9" s="10" t="s">
        <v>18</v>
      </c>
      <c r="K9" s="51">
        <v>3</v>
      </c>
    </row>
    <row r="10" spans="1:27" x14ac:dyDescent="0.2">
      <c r="A10" s="52"/>
      <c r="B10" s="53"/>
      <c r="C10" s="53"/>
      <c r="D10" s="53"/>
      <c r="E10" s="53"/>
      <c r="F10" s="53"/>
      <c r="G10" s="53"/>
      <c r="H10" s="49"/>
      <c r="I10" s="50"/>
    </row>
    <row r="11" spans="1:27" ht="36" customHeight="1" x14ac:dyDescent="0.2">
      <c r="A11" s="101" t="s">
        <v>56</v>
      </c>
      <c r="B11" s="131"/>
      <c r="C11" s="131"/>
      <c r="D11" s="131"/>
      <c r="E11" s="131"/>
      <c r="F11" s="131"/>
      <c r="G11" s="131"/>
      <c r="H11" s="131"/>
      <c r="I11" s="132"/>
      <c r="J11" s="10" t="s">
        <v>17</v>
      </c>
      <c r="K11" s="11">
        <v>2016</v>
      </c>
      <c r="M11" s="49"/>
    </row>
    <row r="12" spans="1:27" ht="12" customHeight="1" x14ac:dyDescent="0.2">
      <c r="A12" s="54"/>
      <c r="B12" s="13"/>
      <c r="C12" s="13"/>
      <c r="D12" s="13"/>
      <c r="E12" s="13"/>
      <c r="F12" s="13"/>
      <c r="G12" s="13"/>
      <c r="H12" s="13"/>
      <c r="I12" s="13"/>
      <c r="J12" s="13"/>
      <c r="K12" s="13"/>
      <c r="L12" s="13"/>
    </row>
    <row r="13" spans="1:27" ht="27" customHeight="1" x14ac:dyDescent="0.2">
      <c r="A13" s="142" t="s">
        <v>93</v>
      </c>
      <c r="B13" s="143"/>
      <c r="C13" s="143"/>
      <c r="D13" s="143"/>
      <c r="E13" s="143"/>
      <c r="F13" s="143"/>
      <c r="G13" s="143"/>
      <c r="H13" s="144"/>
      <c r="I13" s="15"/>
      <c r="L13" s="15"/>
    </row>
    <row r="14" spans="1:27" ht="15" x14ac:dyDescent="0.25">
      <c r="A14" s="55"/>
      <c r="B14" s="55"/>
      <c r="C14" s="55"/>
      <c r="D14" s="55"/>
      <c r="E14" s="55"/>
      <c r="F14" s="55"/>
      <c r="G14" s="55"/>
      <c r="H14" s="55"/>
      <c r="I14" s="56"/>
      <c r="J14" s="56"/>
      <c r="K14" s="56"/>
      <c r="L14" s="56"/>
      <c r="M14" s="56"/>
      <c r="N14" s="57"/>
    </row>
    <row r="15" spans="1:27" x14ac:dyDescent="0.2">
      <c r="A15" s="58"/>
      <c r="B15" s="58"/>
      <c r="C15" s="58"/>
      <c r="D15" s="58"/>
      <c r="E15" s="58"/>
      <c r="F15" s="58"/>
      <c r="G15" s="58"/>
      <c r="H15" s="58"/>
      <c r="I15" s="59"/>
      <c r="J15" s="59"/>
      <c r="K15" s="59"/>
      <c r="L15" s="59"/>
      <c r="M15" s="59"/>
      <c r="N15" s="60"/>
      <c r="O15" s="60"/>
    </row>
    <row r="16" spans="1:27" ht="35.25" customHeight="1" x14ac:dyDescent="0.2">
      <c r="A16" s="61"/>
      <c r="B16" s="106" t="s">
        <v>25</v>
      </c>
      <c r="C16" s="106"/>
      <c r="D16" s="106"/>
      <c r="E16" s="106"/>
      <c r="F16" s="106"/>
      <c r="G16" s="106"/>
      <c r="H16" s="106" t="s">
        <v>33</v>
      </c>
      <c r="I16" s="106"/>
      <c r="J16" s="106"/>
      <c r="K16" s="140" t="s">
        <v>32</v>
      </c>
      <c r="L16" s="141"/>
      <c r="M16" s="49"/>
    </row>
    <row r="17" spans="1:21" ht="44.25" customHeight="1" x14ac:dyDescent="0.2">
      <c r="A17" s="12" t="s">
        <v>22</v>
      </c>
      <c r="B17" s="12" t="s">
        <v>28</v>
      </c>
      <c r="C17" s="12" t="s">
        <v>57</v>
      </c>
      <c r="D17" s="12" t="s">
        <v>23</v>
      </c>
      <c r="E17" s="12" t="s">
        <v>24</v>
      </c>
      <c r="F17" s="12" t="s">
        <v>47</v>
      </c>
      <c r="G17" s="12" t="s">
        <v>31</v>
      </c>
      <c r="H17" s="12" t="s">
        <v>30</v>
      </c>
      <c r="I17" s="12" t="s">
        <v>26</v>
      </c>
      <c r="J17" s="12" t="s">
        <v>27</v>
      </c>
      <c r="K17" s="12" t="s">
        <v>46</v>
      </c>
      <c r="L17" s="12" t="s">
        <v>29</v>
      </c>
      <c r="M17" s="49"/>
    </row>
    <row r="18" spans="1:21" s="65" customFormat="1" x14ac:dyDescent="0.2">
      <c r="A18" s="62"/>
      <c r="B18" s="28"/>
      <c r="C18" s="63"/>
      <c r="D18" s="63"/>
      <c r="E18" s="29"/>
      <c r="F18" s="29"/>
      <c r="G18" s="29"/>
      <c r="H18" s="64"/>
      <c r="I18" s="31"/>
      <c r="J18" s="31"/>
      <c r="K18" s="31"/>
      <c r="L18" s="31"/>
      <c r="M18" s="64"/>
    </row>
    <row r="19" spans="1:21" x14ac:dyDescent="0.2">
      <c r="A19" s="66">
        <v>1</v>
      </c>
      <c r="B19" s="67"/>
      <c r="C19" s="67"/>
      <c r="D19" s="67"/>
      <c r="E19" s="68"/>
      <c r="F19" s="68"/>
      <c r="G19" s="68"/>
      <c r="H19" s="35"/>
      <c r="I19" s="34"/>
      <c r="J19" s="34"/>
      <c r="K19" s="34"/>
      <c r="L19" s="34"/>
      <c r="M19" s="49"/>
    </row>
    <row r="20" spans="1:21" x14ac:dyDescent="0.2">
      <c r="A20" s="66"/>
      <c r="B20" s="67"/>
      <c r="C20" s="67"/>
      <c r="D20" s="67"/>
      <c r="E20" s="68"/>
      <c r="F20" s="68"/>
      <c r="G20" s="68"/>
      <c r="H20" s="35"/>
      <c r="I20" s="34"/>
      <c r="J20" s="34"/>
      <c r="K20" s="34"/>
      <c r="L20" s="34"/>
      <c r="M20" s="49"/>
    </row>
    <row r="21" spans="1:21" x14ac:dyDescent="0.2">
      <c r="A21" s="66"/>
      <c r="B21" s="67"/>
      <c r="C21" s="67"/>
      <c r="D21" s="67"/>
      <c r="E21" s="68"/>
      <c r="F21" s="68"/>
      <c r="G21" s="68"/>
      <c r="H21" s="35"/>
      <c r="I21" s="34"/>
      <c r="J21" s="34"/>
      <c r="K21" s="34"/>
      <c r="L21" s="34"/>
      <c r="M21" s="49"/>
    </row>
    <row r="22" spans="1:21" x14ac:dyDescent="0.2">
      <c r="A22" s="66"/>
      <c r="B22" s="67"/>
      <c r="C22" s="68"/>
      <c r="D22" s="68"/>
      <c r="E22" s="68"/>
      <c r="F22" s="68"/>
      <c r="G22" s="68"/>
      <c r="H22" s="35"/>
      <c r="I22" s="34"/>
      <c r="J22" s="34"/>
      <c r="K22" s="34"/>
      <c r="L22" s="34"/>
      <c r="M22" s="49"/>
    </row>
    <row r="23" spans="1:21" x14ac:dyDescent="0.2">
      <c r="A23" s="66"/>
      <c r="B23" s="67"/>
      <c r="C23" s="68"/>
      <c r="D23" s="68"/>
      <c r="E23" s="68"/>
      <c r="F23" s="68"/>
      <c r="G23" s="68"/>
      <c r="H23" s="35"/>
      <c r="I23" s="34"/>
      <c r="J23" s="34"/>
      <c r="K23" s="34"/>
      <c r="L23" s="34"/>
      <c r="M23" s="49"/>
    </row>
    <row r="24" spans="1:21" x14ac:dyDescent="0.2">
      <c r="A24" s="66"/>
      <c r="B24" s="67"/>
      <c r="C24" s="68"/>
      <c r="D24" s="68"/>
      <c r="E24" s="68"/>
      <c r="F24" s="68"/>
      <c r="G24" s="68"/>
      <c r="H24" s="35"/>
      <c r="I24" s="34"/>
      <c r="J24" s="34"/>
      <c r="K24" s="34"/>
      <c r="L24" s="34"/>
      <c r="M24" s="49"/>
    </row>
    <row r="25" spans="1:21" x14ac:dyDescent="0.2">
      <c r="A25" s="66"/>
      <c r="B25" s="67"/>
      <c r="C25" s="68"/>
      <c r="D25" s="68"/>
      <c r="E25" s="68"/>
      <c r="F25" s="68"/>
      <c r="G25" s="68"/>
      <c r="H25" s="35"/>
      <c r="I25" s="34"/>
      <c r="J25" s="34"/>
      <c r="K25" s="34"/>
      <c r="L25" s="34"/>
      <c r="M25" s="49"/>
    </row>
    <row r="26" spans="1:21" x14ac:dyDescent="0.2">
      <c r="A26" s="138" t="s">
        <v>20</v>
      </c>
      <c r="B26" s="139"/>
      <c r="C26" s="139"/>
      <c r="D26" s="139"/>
      <c r="E26" s="139"/>
      <c r="F26" s="139"/>
      <c r="G26" s="139"/>
      <c r="H26" s="69"/>
      <c r="I26" s="70"/>
      <c r="J26" s="70"/>
      <c r="K26" s="70"/>
      <c r="L26" s="70"/>
      <c r="M26" s="49"/>
    </row>
    <row r="27" spans="1:21" x14ac:dyDescent="0.2">
      <c r="A27" s="49"/>
      <c r="B27" s="49"/>
      <c r="C27" s="49"/>
      <c r="D27" s="49"/>
      <c r="E27" s="49"/>
      <c r="F27" s="49"/>
      <c r="G27" s="49"/>
      <c r="H27" s="49"/>
      <c r="I27" s="49"/>
      <c r="J27" s="49"/>
      <c r="K27" s="71"/>
      <c r="L27" s="49"/>
      <c r="M27" s="49"/>
    </row>
    <row r="28" spans="1:21" x14ac:dyDescent="0.2">
      <c r="A28" s="49"/>
      <c r="B28" s="49"/>
      <c r="C28" s="49"/>
      <c r="D28" s="49"/>
      <c r="E28" s="49"/>
      <c r="F28" s="49"/>
      <c r="G28" s="49"/>
      <c r="H28" s="49"/>
      <c r="I28" s="49"/>
      <c r="J28" s="49"/>
      <c r="K28" s="71"/>
      <c r="L28" s="49"/>
      <c r="M28" s="49"/>
    </row>
    <row r="29" spans="1:21" s="49" customFormat="1" ht="11.25" x14ac:dyDescent="0.2">
      <c r="A29" s="49" t="s">
        <v>89</v>
      </c>
      <c r="E29" s="49" t="s">
        <v>90</v>
      </c>
      <c r="H29" s="49" t="s">
        <v>91</v>
      </c>
      <c r="K29" s="49" t="s">
        <v>92</v>
      </c>
      <c r="N29" s="80"/>
      <c r="O29" s="80"/>
      <c r="P29" s="80"/>
      <c r="Q29" s="80"/>
      <c r="R29" s="80"/>
      <c r="S29" s="80"/>
      <c r="T29" s="80"/>
      <c r="U29" s="80"/>
    </row>
    <row r="30" spans="1:21" s="74" customFormat="1" ht="39.75" customHeight="1" x14ac:dyDescent="0.2">
      <c r="A30" s="135" t="s">
        <v>21</v>
      </c>
      <c r="B30" s="135"/>
      <c r="C30" s="73"/>
      <c r="D30" s="56"/>
      <c r="E30" s="134" t="s">
        <v>14</v>
      </c>
      <c r="F30" s="134"/>
      <c r="H30" s="134" t="s">
        <v>15</v>
      </c>
      <c r="I30" s="134"/>
      <c r="J30" s="75"/>
      <c r="K30" s="111" t="s">
        <v>65</v>
      </c>
      <c r="L30" s="111"/>
      <c r="N30" s="72"/>
      <c r="O30" s="72"/>
      <c r="P30" s="72"/>
      <c r="Q30" s="72"/>
      <c r="R30" s="72"/>
      <c r="S30" s="72"/>
      <c r="T30" s="72"/>
      <c r="U30" s="72"/>
    </row>
    <row r="31" spans="1:21" s="74" customFormat="1" ht="15" x14ac:dyDescent="0.2">
      <c r="A31" s="73"/>
      <c r="B31" s="73"/>
      <c r="C31" s="73"/>
      <c r="D31" s="56"/>
      <c r="E31" s="76"/>
      <c r="F31" s="76"/>
      <c r="H31" s="76"/>
      <c r="I31" s="76"/>
      <c r="J31" s="75"/>
      <c r="K31" s="14"/>
      <c r="L31" s="14"/>
      <c r="N31" s="72"/>
      <c r="O31" s="72"/>
      <c r="P31" s="72"/>
      <c r="Q31" s="72"/>
      <c r="R31" s="72"/>
      <c r="S31" s="72"/>
      <c r="T31" s="72"/>
      <c r="U31" s="72"/>
    </row>
    <row r="32" spans="1:21" s="4" customFormat="1" ht="59.25" customHeight="1" x14ac:dyDescent="0.25">
      <c r="A32" s="136" t="s">
        <v>62</v>
      </c>
      <c r="B32" s="136"/>
      <c r="C32" s="136"/>
      <c r="D32" s="136"/>
      <c r="E32" s="136"/>
      <c r="F32" s="136"/>
      <c r="G32" s="136"/>
      <c r="H32" s="136"/>
      <c r="I32" s="136"/>
      <c r="J32" s="136"/>
      <c r="K32" s="136"/>
      <c r="L32" s="136"/>
      <c r="M32" s="3"/>
      <c r="N32" s="3"/>
      <c r="O32" s="3"/>
      <c r="P32" s="3"/>
      <c r="Q32" s="3"/>
      <c r="R32" s="3"/>
      <c r="S32" s="3"/>
      <c r="T32" s="3"/>
      <c r="U32" s="3"/>
    </row>
    <row r="33" spans="1:13" x14ac:dyDescent="0.2">
      <c r="A33" s="49"/>
      <c r="B33" s="49"/>
      <c r="C33" s="49"/>
      <c r="D33" s="49"/>
      <c r="E33" s="49"/>
      <c r="F33" s="49"/>
      <c r="G33" s="49"/>
      <c r="H33" s="49"/>
      <c r="I33" s="49"/>
      <c r="J33" s="49"/>
      <c r="K33" s="49"/>
      <c r="L33" s="49"/>
      <c r="M33" s="49"/>
    </row>
    <row r="34" spans="1:13" ht="107.25" customHeight="1" x14ac:dyDescent="0.2">
      <c r="A34" s="133" t="s">
        <v>64</v>
      </c>
      <c r="B34" s="133"/>
      <c r="C34" s="133"/>
      <c r="D34" s="133"/>
      <c r="E34" s="133"/>
      <c r="F34" s="133"/>
      <c r="G34" s="133"/>
      <c r="H34" s="133"/>
      <c r="I34" s="133"/>
      <c r="J34" s="133"/>
      <c r="K34" s="133"/>
      <c r="L34" s="133"/>
      <c r="M34" s="49"/>
    </row>
  </sheetData>
  <mergeCells count="29">
    <mergeCell ref="P2:Q2"/>
    <mergeCell ref="P3:Q3"/>
    <mergeCell ref="A1:L1"/>
    <mergeCell ref="A2:L2"/>
    <mergeCell ref="M2:O2"/>
    <mergeCell ref="A3:L3"/>
    <mergeCell ref="M3:O3"/>
    <mergeCell ref="P4:Q4"/>
    <mergeCell ref="P6:Q6"/>
    <mergeCell ref="A26:G26"/>
    <mergeCell ref="K16:L16"/>
    <mergeCell ref="H16:J16"/>
    <mergeCell ref="B16:G16"/>
    <mergeCell ref="A13:H13"/>
    <mergeCell ref="A4:L4"/>
    <mergeCell ref="M4:O4"/>
    <mergeCell ref="A6:L6"/>
    <mergeCell ref="I7:J7"/>
    <mergeCell ref="A11:I11"/>
    <mergeCell ref="K7:L7"/>
    <mergeCell ref="K8:L8"/>
    <mergeCell ref="A5:L5"/>
    <mergeCell ref="A9:G9"/>
    <mergeCell ref="A34:L34"/>
    <mergeCell ref="H30:I30"/>
    <mergeCell ref="K30:L30"/>
    <mergeCell ref="A30:B30"/>
    <mergeCell ref="E30:F30"/>
    <mergeCell ref="A32:L32"/>
  </mergeCells>
  <printOptions horizontalCentered="1"/>
  <pageMargins left="0.15748031496062992" right="0.15748031496062992" top="0.23622047244094491" bottom="0.39" header="0" footer="0.19685039370078741"/>
  <pageSetup scale="58" orientation="landscape" r:id="rId1"/>
  <headerFooter>
    <oddFooter>&amp;L&amp;8Elaboró:  Subdirección de Planeación y Evaluación/Departamento de Planeación.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3_Fmto InforFinanciero</vt:lpstr>
      <vt:lpstr>3_1 Fmto InforFinancieroDetalle</vt:lpstr>
      <vt:lpstr>'3_1 Fmto InforFinancieroDetalle'!Área_de_impresión</vt:lpstr>
      <vt:lpstr>'3_Fmto InforFinanciero'!Títulos_a_imprimir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2016-10-05T14:12:00Z</cp:lastPrinted>
  <dcterms:created xsi:type="dcterms:W3CDTF">2009-06-24T14:36:37Z</dcterms:created>
  <dcterms:modified xsi:type="dcterms:W3CDTF">2016-10-05T14:13:44Z</dcterms:modified>
</cp:coreProperties>
</file>